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回答用" sheetId="1" r:id="rId1"/>
    <sheet name="集計用" sheetId="2" r:id="rId2"/>
  </sheets>
  <definedNames>
    <definedName name="_xlnm.Print_Area" localSheetId="0">回答用!$A$2:$T$27</definedName>
  </definedNames>
  <calcPr calcId="152511"/>
</workbook>
</file>

<file path=xl/calcChain.xml><?xml version="1.0" encoding="utf-8"?>
<calcChain xmlns="http://schemas.openxmlformats.org/spreadsheetml/2006/main">
  <c r="AE2" i="2" l="1"/>
  <c r="O2" i="2"/>
  <c r="X2" i="2"/>
  <c r="W2" i="2"/>
  <c r="V2" i="2"/>
  <c r="U2" i="2" l="1"/>
  <c r="T2" i="2"/>
  <c r="S2" i="2"/>
  <c r="R2" i="2"/>
  <c r="Y2" i="2"/>
  <c r="AB2" i="2"/>
  <c r="AC2" i="2"/>
  <c r="AD2" i="2" l="1"/>
  <c r="N2" i="2"/>
  <c r="G10" i="1"/>
  <c r="J22" i="1"/>
  <c r="AF2" i="2" s="1"/>
  <c r="J21" i="1"/>
  <c r="P2" i="2" s="1"/>
  <c r="C22" i="1"/>
  <c r="C21" i="1"/>
  <c r="AG2" i="2" l="1"/>
  <c r="Q2" i="2"/>
  <c r="L2" i="2"/>
  <c r="K2" i="2"/>
  <c r="H2" i="2"/>
  <c r="G2" i="2"/>
  <c r="F2" i="2"/>
  <c r="E2" i="2"/>
  <c r="D2" i="2"/>
  <c r="C2" i="2"/>
  <c r="B2" i="2"/>
  <c r="A2" i="2"/>
  <c r="C26" i="1"/>
  <c r="C25" i="1"/>
  <c r="M2" i="2" l="1"/>
  <c r="N17" i="1"/>
  <c r="G14" i="1" s="1"/>
  <c r="Z2" i="2" s="1"/>
  <c r="G15" i="1"/>
  <c r="AA2" i="2" s="1"/>
  <c r="J2" i="2"/>
  <c r="N12" i="1"/>
  <c r="G9" i="1" s="1"/>
  <c r="I2" i="2" s="1"/>
</calcChain>
</file>

<file path=xl/sharedStrings.xml><?xml version="1.0" encoding="utf-8"?>
<sst xmlns="http://schemas.openxmlformats.org/spreadsheetml/2006/main" count="98" uniqueCount="60">
  <si>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</si>
  <si>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</si>
  <si>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</si>
  <si>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</si>
  <si>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</si>
  <si>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</si>
  <si>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</si>
  <si>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</si>
  <si>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</si>
  <si>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</si>
  <si>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</si>
  <si>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</si>
  <si>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合計</t>
    <rPh sb="0" eb="2">
      <t>ゴウケイ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</si>
  <si>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</si>
  <si>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</si>
  <si>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</si>
  <si>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（１）実績データ</t>
    <rPh sb="3" eb="5">
      <t>ジッセキ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</si>
  <si>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</si>
  <si>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</si>
  <si>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</si>
  <si>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</si>
  <si>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</si>
  <si>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工賃・賃金支払対象者
延べ人数</t>
    <rPh sb="0" eb="2">
      <t>コウチン</t>
    </rPh>
    <rPh sb="3" eb="5">
      <t>チンギン</t>
    </rPh>
    <rPh sb="5" eb="7">
      <t>シハライ</t>
    </rPh>
    <rPh sb="7" eb="9">
      <t>タイショウ</t>
    </rPh>
    <rPh sb="9" eb="10">
      <t>シャ</t>
    </rPh>
    <rPh sb="11" eb="12">
      <t>ノ</t>
    </rPh>
    <rPh sb="13" eb="14">
      <t>ニン</t>
    </rPh>
    <rPh sb="14" eb="15">
      <t>スウ</t>
    </rPh>
    <phoneticPr fontId="2"/>
  </si>
  <si>
    <t>工賃・賃金支払総額</t>
    <rPh sb="0" eb="2">
      <t>コウチン</t>
    </rPh>
    <rPh sb="3" eb="5">
      <t>チンギン</t>
    </rPh>
    <rPh sb="5" eb="7">
      <t>シハライ</t>
    </rPh>
    <rPh sb="7" eb="9">
      <t>ソウガク</t>
    </rPh>
    <phoneticPr fontId="2"/>
  </si>
  <si>
    <t>→工賃・賃金支払が無く、賞与のみ支払った利用者がいる場合は「賞与のみ」欄に計上してください。</t>
    <rPh sb="4" eb="6">
      <t>チンギン</t>
    </rPh>
    <phoneticPr fontId="2"/>
  </si>
  <si>
    <t xml:space="preserve">※多機能型事業所において各サービス種別ごとに活動種目を記入してください。
</t>
    <rPh sb="1" eb="4">
      <t>タキノウ</t>
    </rPh>
    <rPh sb="4" eb="5">
      <t>ガタ</t>
    </rPh>
    <rPh sb="5" eb="8">
      <t>ジギョウショ</t>
    </rPh>
    <rPh sb="12" eb="13">
      <t>カク</t>
    </rPh>
    <rPh sb="17" eb="19">
      <t>シュベツ</t>
    </rPh>
    <rPh sb="22" eb="24">
      <t>カツドウ</t>
    </rPh>
    <rPh sb="24" eb="26">
      <t>シュモク</t>
    </rPh>
    <rPh sb="27" eb="29">
      <t>キニュウ</t>
    </rPh>
    <phoneticPr fontId="2"/>
  </si>
  <si>
    <r>
      <t xml:space="preserve">サービス種別
</t>
    </r>
    <r>
      <rPr>
        <sz val="10"/>
        <color theme="1"/>
        <rFont val="ＭＳ Ｐゴシック"/>
        <family val="3"/>
        <charset val="128"/>
        <scheme val="minor"/>
      </rPr>
      <t>（下セルのリストより選択）</t>
    </r>
    <rPh sb="4" eb="6">
      <t>シュベツ</t>
    </rPh>
    <rPh sb="8" eb="9">
      <t>シタ</t>
    </rPh>
    <rPh sb="17" eb="19">
      <t>センタク</t>
    </rPh>
    <phoneticPr fontId="2"/>
  </si>
  <si>
    <r>
      <t xml:space="preserve">賞与のみ支払対象者
</t>
    </r>
    <r>
      <rPr>
        <sz val="10"/>
        <color theme="1"/>
        <rFont val="ＭＳ Ｐゴシック"/>
        <family val="3"/>
        <charset val="128"/>
        <scheme val="minor"/>
      </rPr>
      <t>（工賃等支払無）延べ人数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4">
      <t>トウ</t>
    </rPh>
    <rPh sb="14" eb="16">
      <t>シハライ</t>
    </rPh>
    <rPh sb="16" eb="17">
      <t>ナ</t>
    </rPh>
    <rPh sb="18" eb="19">
      <t>ノ</t>
    </rPh>
    <rPh sb="20" eb="22">
      <t>ニンズウ</t>
    </rPh>
    <phoneticPr fontId="2"/>
  </si>
  <si>
    <t>区</t>
    <rPh sb="0" eb="1">
      <t>ク</t>
    </rPh>
    <phoneticPr fontId="2"/>
  </si>
  <si>
    <t>①生産活動種目</t>
    <rPh sb="1" eb="5">
      <t>セイサンカツドウ</t>
    </rPh>
    <rPh sb="5" eb="7">
      <t>シュモク</t>
    </rPh>
    <phoneticPr fontId="2"/>
  </si>
  <si>
    <t>②生産活動種目</t>
    <rPh sb="1" eb="5">
      <t>セイサンカツドウ</t>
    </rPh>
    <rPh sb="5" eb="7">
      <t>シュモク</t>
    </rPh>
    <phoneticPr fontId="2"/>
  </si>
  <si>
    <t>①サービス</t>
    <phoneticPr fontId="2"/>
  </si>
  <si>
    <t>①工賃・賃金支払（延べ人数）</t>
    <phoneticPr fontId="2"/>
  </si>
  <si>
    <t>①賞与のみ支払延べ人数</t>
    <rPh sb="5" eb="7">
      <t>シハライ</t>
    </rPh>
    <rPh sb="7" eb="8">
      <t>ノ</t>
    </rPh>
    <phoneticPr fontId="2"/>
  </si>
  <si>
    <t>①工賃・賃金支払総額</t>
    <phoneticPr fontId="2"/>
  </si>
  <si>
    <t>①賞与支払総額</t>
    <phoneticPr fontId="2"/>
  </si>
  <si>
    <t>②サービス</t>
  </si>
  <si>
    <t>②工賃・賃金支払（延べ人数）</t>
  </si>
  <si>
    <t>②賞与のみ支払延べ人数</t>
    <rPh sb="5" eb="7">
      <t>シハライ</t>
    </rPh>
    <rPh sb="7" eb="8">
      <t>ノ</t>
    </rPh>
    <phoneticPr fontId="2"/>
  </si>
  <si>
    <t>②工賃・賃金支払総額</t>
  </si>
  <si>
    <t>②賞与支払総額</t>
  </si>
  <si>
    <t>令和２年度　工賃（賃金）実績報告書</t>
    <rPh sb="0" eb="1">
      <t>レイ</t>
    </rPh>
    <rPh sb="1" eb="2">
      <t>ワ</t>
    </rPh>
    <rPh sb="3" eb="5">
      <t>ネンド</t>
    </rPh>
    <rPh sb="6" eb="8">
      <t>コウチン</t>
    </rPh>
    <rPh sb="9" eb="11">
      <t>チンギン</t>
    </rPh>
    <rPh sb="12" eb="14">
      <t>ジッセキ</t>
    </rPh>
    <rPh sb="14" eb="17">
      <t>ホウコクショ</t>
    </rPh>
    <phoneticPr fontId="2"/>
  </si>
  <si>
    <t>障害者支援課推進係　担当：宮崎・河見</t>
    <rPh sb="16" eb="18">
      <t>カワミ</t>
    </rPh>
    <phoneticPr fontId="2"/>
  </si>
  <si>
    <t>【R2年4月～12月における毎月の工賃支払者数】</t>
    <rPh sb="3" eb="4">
      <t>ネン</t>
    </rPh>
    <rPh sb="5" eb="6">
      <t>ツキ</t>
    </rPh>
    <rPh sb="9" eb="10">
      <t>ツキ</t>
    </rPh>
    <rPh sb="14" eb="16">
      <t>マイツキ</t>
    </rPh>
    <rPh sb="17" eb="19">
      <t>コウチン</t>
    </rPh>
    <rPh sb="19" eb="21">
      <t>シハライ</t>
    </rPh>
    <rPh sb="21" eb="22">
      <t>シャ</t>
    </rPh>
    <rPh sb="22" eb="23">
      <t>スウ</t>
    </rPh>
    <phoneticPr fontId="2"/>
  </si>
  <si>
    <t>R2年4月</t>
    <rPh sb="2" eb="3">
      <t>ネン</t>
    </rPh>
    <rPh sb="4" eb="5">
      <t>ツキ</t>
    </rPh>
    <phoneticPr fontId="2"/>
  </si>
  <si>
    <t>　生産活動の種目　（令和２年１２月３１日現在）</t>
    <rPh sb="1" eb="5">
      <t>セイサンカツドウ</t>
    </rPh>
    <rPh sb="6" eb="8">
      <t>シュモク</t>
    </rPh>
    <phoneticPr fontId="2"/>
  </si>
  <si>
    <t>　就労支援事業収入額及び支出額（令和２年４月～１２月）</t>
    <rPh sb="1" eb="3">
      <t>シュウロウ</t>
    </rPh>
    <rPh sb="3" eb="5">
      <t>シエン</t>
    </rPh>
    <rPh sb="5" eb="7">
      <t>ジギョウ</t>
    </rPh>
    <rPh sb="7" eb="9">
      <t>シュウニュウ</t>
    </rPh>
    <rPh sb="9" eb="10">
      <t>ガク</t>
    </rPh>
    <rPh sb="10" eb="11">
      <t>オヨ</t>
    </rPh>
    <rPh sb="12" eb="14">
      <t>シシュツ</t>
    </rPh>
    <rPh sb="14" eb="15">
      <t>ガク</t>
    </rPh>
    <rPh sb="21" eb="22">
      <t>ガツ</t>
    </rPh>
    <phoneticPr fontId="2"/>
  </si>
  <si>
    <t>【A】就労支援事業収入額(円)</t>
    <rPh sb="3" eb="5">
      <t>シュウロウ</t>
    </rPh>
    <rPh sb="5" eb="7">
      <t>シエン</t>
    </rPh>
    <rPh sb="7" eb="9">
      <t>ジギョウ</t>
    </rPh>
    <rPh sb="9" eb="11">
      <t>シュウニュウ</t>
    </rPh>
    <rPh sb="11" eb="12">
      <t>ガク</t>
    </rPh>
    <rPh sb="13" eb="14">
      <t>エン</t>
    </rPh>
    <phoneticPr fontId="2"/>
  </si>
  <si>
    <r>
      <t xml:space="preserve">【B】就労支援事業支出額(円)
</t>
    </r>
    <r>
      <rPr>
        <sz val="9"/>
        <color theme="1"/>
        <rFont val="ＭＳ Ｐゴシック"/>
        <family val="3"/>
        <charset val="128"/>
        <scheme val="minor"/>
      </rPr>
      <t>※工賃（賃金）支払額を除く</t>
    </r>
    <rPh sb="13" eb="14">
      <t>エン</t>
    </rPh>
    <rPh sb="17" eb="19">
      <t>コウチン</t>
    </rPh>
    <rPh sb="20" eb="22">
      <t>チンギン</t>
    </rPh>
    <rPh sb="23" eb="25">
      <t>シハライ</t>
    </rPh>
    <rPh sb="25" eb="26">
      <t>ガク</t>
    </rPh>
    <rPh sb="27" eb="28">
      <t>ノゾ</t>
    </rPh>
    <phoneticPr fontId="2"/>
  </si>
  <si>
    <t>【A-B】収支額(円)</t>
    <rPh sb="9" eb="10">
      <t>エン</t>
    </rPh>
    <phoneticPr fontId="2"/>
  </si>
  <si>
    <t>サービス種別</t>
    <rPh sb="4" eb="6">
      <t>シュベツ</t>
    </rPh>
    <phoneticPr fontId="2"/>
  </si>
  <si>
    <t>①就労支援事業収入額</t>
    <phoneticPr fontId="2"/>
  </si>
  <si>
    <t>②就労支援事業収入額</t>
    <phoneticPr fontId="2"/>
  </si>
  <si>
    <t>②就労支援事業支出額</t>
    <phoneticPr fontId="2"/>
  </si>
  <si>
    <t>①就労支援事業支出額</t>
    <phoneticPr fontId="2"/>
  </si>
  <si>
    <t>①収支額</t>
    <rPh sb="1" eb="3">
      <t>シュウシ</t>
    </rPh>
    <rPh sb="3" eb="4">
      <t>ガク</t>
    </rPh>
    <phoneticPr fontId="2"/>
  </si>
  <si>
    <t>②収支額</t>
    <rPh sb="1" eb="3">
      <t>シュウシ</t>
    </rPh>
    <rPh sb="3" eb="4">
      <t>ガク</t>
    </rPh>
    <phoneticPr fontId="2"/>
  </si>
  <si>
    <t>①工賃・賃金＋賞与計</t>
    <rPh sb="1" eb="3">
      <t>コウチン</t>
    </rPh>
    <rPh sb="4" eb="6">
      <t>チンギン</t>
    </rPh>
    <rPh sb="7" eb="9">
      <t>ショウヨ</t>
    </rPh>
    <rPh sb="9" eb="10">
      <t>ケイ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</si>
  <si>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（工賃等支払無）</t>
    </r>
    <rPh sb="0" eb="2">
      <t>ショウヨ</t>
    </rPh>
    <rPh sb="6" eb="8">
      <t>コウチン</t>
    </rPh>
    <rPh sb="8" eb="9">
      <t>トウ</t>
    </rPh>
    <rPh sb="9" eb="11">
      <t>シハライ</t>
    </rPh>
    <rPh sb="11" eb="12">
      <t>ナ</t>
    </rPh>
    <phoneticPr fontId="2"/>
  </si>
  <si>
    <t>12月</t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</si>
</sst>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8" xfId="0" applyBorder="1" applyAlignment="1"/>
    <xf numFmtId="0" fontId="0" fillId="0" borderId="18" xfId="0" applyFill="1" applyBorder="1" applyAlignment="1"/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" xfId="0" applyFont="1" applyFill="1" applyBorder="1" applyAlignment="1">
      <alignment vertical="center"/>
    </xf>
    <xf numFmtId="0" fontId="14" fillId="0" borderId="0" xfId="2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6" fillId="0" borderId="0" xfId="0" applyFont="1" applyBorder="1" applyAlignment="1"/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protection locked="0"/>
    </xf>
    <xf numFmtId="0" fontId="8" fillId="0" borderId="6" xfId="0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right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38" fontId="8" fillId="0" borderId="0" xfId="0" applyNumberFormat="1" applyFont="1" applyBorder="1"/>
    <xf numFmtId="0" fontId="8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6" fontId="0" fillId="2" borderId="20" xfId="0" applyNumberFormat="1" applyFill="1" applyBorder="1" applyAlignment="1" applyProtection="1">
      <alignment horizontal="center" vertical="center"/>
      <protection locked="0"/>
    </xf>
    <xf numFmtId="176" fontId="0" fillId="2" borderId="21" xfId="0" applyNumberFormat="1" applyFill="1" applyBorder="1" applyAlignment="1" applyProtection="1">
      <alignment horizontal="center" vertical="center"/>
      <protection locked="0"/>
    </xf>
    <xf numFmtId="176" fontId="0" fillId="2" borderId="22" xfId="0" applyNumberFormat="1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0" fillId="2" borderId="24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3" fillId="2" borderId="30" xfId="1" applyFont="1" applyFill="1" applyBorder="1" applyAlignment="1" applyProtection="1">
      <alignment horizontal="right" vertical="center"/>
      <protection locked="0"/>
    </xf>
    <xf numFmtId="38" fontId="3" fillId="2" borderId="31" xfId="1" applyFont="1" applyFill="1" applyBorder="1" applyAlignment="1" applyProtection="1">
      <alignment horizontal="right" vertical="center"/>
      <protection locked="0"/>
    </xf>
    <xf numFmtId="38" fontId="3" fillId="2" borderId="32" xfId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  <protection locked="0"/>
    </xf>
    <xf numFmtId="38" fontId="3" fillId="2" borderId="21" xfId="1" applyFont="1" applyFill="1" applyBorder="1" applyAlignment="1" applyProtection="1">
      <alignment horizontal="right" vertical="center"/>
      <protection locked="0"/>
    </xf>
    <xf numFmtId="38" fontId="3" fillId="2" borderId="22" xfId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12" fillId="2" borderId="29" xfId="0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2:V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customWidth="1"/>
    <col min="2" max="2" width="4.125" customWidth="1"/>
    <col min="3" max="3" width="6.25" customWidth="1"/>
    <col min="4" max="5" width="16.25" customWidth="1"/>
    <col min="6" max="6" width="7.5" customWidth="1"/>
    <col min="7" max="8" width="6.25" customWidth="1"/>
    <col min="9" max="9" width="11.25" customWidth="1"/>
    <col min="10" max="10" width="3.375" bestFit="1" customWidth="1"/>
    <col min="11" max="11" width="2.875" customWidth="1"/>
    <col min="12" max="15" width="8.75" customWidth="1"/>
    <col min="16" max="17" width="4.375" customWidth="1"/>
    <col min="18" max="19" width="8.75" customWidth="1"/>
    <col min="20" max="20" width="3.875" customWidth="1"/>
    <col min="21" max="41" width="3.75" customWidth="1"/>
  </cols>
  <sheetData>
    <row r="2" spans="1:22" ht="24" customHeight="1" thickBot="1" x14ac:dyDescent="0.2">
      <c r="A2" s="1"/>
      <c r="B2" s="35" t="s">
        <v>41</v>
      </c>
      <c r="C2" s="2"/>
      <c r="D2" s="2"/>
      <c r="E2" s="2"/>
      <c r="F2" s="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5"/>
      <c r="V2" s="5"/>
    </row>
    <row r="3" spans="1:22" ht="18" customHeight="1" thickBot="1" x14ac:dyDescent="0.2">
      <c r="A3" s="4"/>
      <c r="B3" s="5"/>
      <c r="C3" s="57" t="s">
        <v>20</v>
      </c>
      <c r="D3" s="5"/>
      <c r="E3" s="5"/>
      <c r="F3" s="5"/>
      <c r="G3" s="122" t="s">
        <v>0</v>
      </c>
      <c r="H3" s="124"/>
      <c r="I3" s="125"/>
      <c r="J3" s="126"/>
      <c r="K3" s="126"/>
      <c r="L3" s="126"/>
      <c r="M3" s="127"/>
      <c r="N3" s="142" t="s">
        <v>3</v>
      </c>
      <c r="O3" s="143"/>
      <c r="P3" s="144" t="s">
        <v>28</v>
      </c>
      <c r="Q3" s="38"/>
      <c r="R3" s="40"/>
      <c r="S3" s="36"/>
      <c r="T3" s="47"/>
      <c r="U3" s="5"/>
      <c r="V3" s="5"/>
    </row>
    <row r="4" spans="1:22" ht="18" customHeight="1" thickBot="1" x14ac:dyDescent="0.2">
      <c r="A4" s="4"/>
      <c r="B4" s="5"/>
      <c r="C4" s="5" t="s">
        <v>42</v>
      </c>
      <c r="D4" s="5"/>
      <c r="E4" s="5"/>
      <c r="F4" s="5"/>
      <c r="G4" s="123" t="s">
        <v>18</v>
      </c>
      <c r="H4" s="124"/>
      <c r="I4" s="128"/>
      <c r="J4" s="129"/>
      <c r="K4" s="129"/>
      <c r="L4" s="129"/>
      <c r="M4" s="130"/>
      <c r="N4" s="142" t="s">
        <v>4</v>
      </c>
      <c r="O4" s="131"/>
      <c r="P4" s="133"/>
      <c r="Q4" s="38"/>
      <c r="R4" s="41"/>
      <c r="S4" s="37"/>
      <c r="T4" s="48"/>
      <c r="U4" s="5"/>
      <c r="V4" s="5"/>
    </row>
    <row r="5" spans="1:22" ht="18" customHeight="1" thickBot="1" x14ac:dyDescent="0.2">
      <c r="A5" s="4"/>
      <c r="B5" s="5"/>
      <c r="C5" s="43" t="s">
        <v>21</v>
      </c>
      <c r="D5" s="43"/>
      <c r="E5" s="43"/>
      <c r="F5" s="44"/>
      <c r="G5" s="123" t="s">
        <v>1</v>
      </c>
      <c r="H5" s="124"/>
      <c r="I5" s="134"/>
      <c r="J5" s="135"/>
      <c r="K5" s="135"/>
      <c r="L5" s="136"/>
      <c r="M5" s="140" t="s">
        <v>19</v>
      </c>
      <c r="N5" s="141"/>
      <c r="O5" s="132"/>
      <c r="P5" s="133"/>
      <c r="Q5" s="45"/>
      <c r="R5" s="45"/>
      <c r="S5" s="38"/>
      <c r="T5" s="49"/>
      <c r="U5" s="5"/>
      <c r="V5" s="5"/>
    </row>
    <row r="6" spans="1:22" ht="18" customHeight="1" thickBot="1" x14ac:dyDescent="0.25">
      <c r="A6" s="4"/>
      <c r="B6" s="5"/>
      <c r="C6" s="5"/>
      <c r="D6" s="5"/>
      <c r="E6" s="5"/>
      <c r="F6" s="5"/>
      <c r="G6" s="123" t="s">
        <v>2</v>
      </c>
      <c r="H6" s="124"/>
      <c r="I6" s="137"/>
      <c r="J6" s="138"/>
      <c r="K6" s="138"/>
      <c r="L6" s="138"/>
      <c r="M6" s="138"/>
      <c r="N6" s="138"/>
      <c r="O6" s="138"/>
      <c r="P6" s="139"/>
      <c r="Q6" s="46"/>
      <c r="R6" s="46"/>
      <c r="S6" s="37"/>
      <c r="T6" s="48"/>
      <c r="U6" s="5"/>
      <c r="V6" s="5"/>
    </row>
    <row r="7" spans="1:22" ht="18" customHeight="1" x14ac:dyDescent="0.15">
      <c r="A7" s="4"/>
      <c r="B7" s="30">
        <v>1</v>
      </c>
      <c r="C7" s="11" t="s">
        <v>15</v>
      </c>
      <c r="D7" s="5"/>
      <c r="E7" s="5"/>
      <c r="F7" s="5"/>
      <c r="G7" s="5"/>
      <c r="H7" s="5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50"/>
      <c r="U7" s="5"/>
      <c r="V7" s="5"/>
    </row>
    <row r="8" spans="1:22" ht="18" customHeight="1" thickBot="1" x14ac:dyDescent="0.25">
      <c r="A8" s="4"/>
      <c r="B8" s="5"/>
      <c r="C8" s="33" t="s">
        <v>16</v>
      </c>
      <c r="D8" s="5"/>
      <c r="E8" s="10"/>
      <c r="F8" s="5"/>
      <c r="G8" s="5"/>
      <c r="H8" s="5"/>
      <c r="I8" s="5"/>
      <c r="J8" s="5"/>
      <c r="K8" s="5"/>
      <c r="L8" s="33" t="s">
        <v>43</v>
      </c>
      <c r="M8" s="5"/>
      <c r="N8" s="5"/>
      <c r="O8" s="5"/>
      <c r="P8" s="5"/>
      <c r="Q8" s="5"/>
      <c r="R8" s="5"/>
      <c r="S8" s="5"/>
      <c r="T8" s="6"/>
      <c r="U8" s="5"/>
      <c r="V8" s="5"/>
    </row>
    <row r="9" spans="1:22" ht="30" customHeight="1" thickBot="1" x14ac:dyDescent="0.25">
      <c r="A9" s="4"/>
      <c r="B9" s="5"/>
      <c r="C9" s="81" t="s">
        <v>26</v>
      </c>
      <c r="D9" s="82"/>
      <c r="E9" s="101" t="s">
        <v>22</v>
      </c>
      <c r="F9" s="102"/>
      <c r="G9" s="121">
        <f>N12</f>
        <v>0</v>
      </c>
      <c r="H9" s="121"/>
      <c r="I9" s="121"/>
      <c r="J9" s="12" t="s">
        <v>17</v>
      </c>
      <c r="K9" s="5"/>
      <c r="L9" s="14" t="s">
        <v>44</v>
      </c>
      <c r="M9" s="15" t="s">
        <v>5</v>
      </c>
      <c r="N9" s="15" t="s">
        <v>6</v>
      </c>
      <c r="O9" s="15" t="s">
        <v>7</v>
      </c>
      <c r="P9" s="114" t="s">
        <v>8</v>
      </c>
      <c r="Q9" s="115"/>
      <c r="R9" s="15" t="s">
        <v>9</v>
      </c>
      <c r="S9" s="15" t="s">
        <v>10</v>
      </c>
      <c r="T9" s="51"/>
      <c r="U9" s="5"/>
      <c r="V9" s="5"/>
    </row>
    <row r="10" spans="1:22" ht="30" customHeight="1" thickBot="1" x14ac:dyDescent="0.25">
      <c r="A10" s="4"/>
      <c r="B10" s="5"/>
      <c r="C10" s="83"/>
      <c r="D10" s="84"/>
      <c r="E10" s="101" t="s">
        <v>27</v>
      </c>
      <c r="F10" s="102"/>
      <c r="G10" s="120">
        <f>O12</f>
        <v>0</v>
      </c>
      <c r="H10" s="120"/>
      <c r="I10" s="120"/>
      <c r="J10" s="12" t="s">
        <v>17</v>
      </c>
      <c r="K10" s="5"/>
      <c r="L10" s="64"/>
      <c r="M10" s="65"/>
      <c r="N10" s="65"/>
      <c r="O10" s="65"/>
      <c r="P10" s="79"/>
      <c r="Q10" s="80"/>
      <c r="R10" s="65"/>
      <c r="S10" s="66"/>
      <c r="T10" s="52"/>
      <c r="U10" s="5"/>
      <c r="V10" s="5"/>
    </row>
    <row r="11" spans="1:22" ht="30" customHeight="1" thickBot="1" x14ac:dyDescent="0.2">
      <c r="A11" s="4"/>
      <c r="B11" s="5"/>
      <c r="C11" s="83"/>
      <c r="D11" s="84"/>
      <c r="E11" s="96" t="s">
        <v>23</v>
      </c>
      <c r="F11" s="97"/>
      <c r="G11" s="105"/>
      <c r="H11" s="106"/>
      <c r="I11" s="107"/>
      <c r="J11" s="12" t="s">
        <v>14</v>
      </c>
      <c r="K11" s="5"/>
      <c r="L11" s="16" t="s">
        <v>11</v>
      </c>
      <c r="M11" s="16" t="s">
        <v>59</v>
      </c>
      <c r="N11" s="24" t="s">
        <v>12</v>
      </c>
      <c r="O11" s="29" t="s">
        <v>58</v>
      </c>
      <c r="P11" s="93" t="s">
        <v>24</v>
      </c>
      <c r="Q11" s="93"/>
      <c r="R11" s="93"/>
      <c r="S11" s="93"/>
      <c r="T11" s="53"/>
      <c r="U11" s="5"/>
      <c r="V11" s="5"/>
    </row>
    <row r="12" spans="1:22" ht="30" customHeight="1" thickBot="1" x14ac:dyDescent="0.2">
      <c r="A12" s="4"/>
      <c r="B12" s="5"/>
      <c r="C12" s="85"/>
      <c r="D12" s="86"/>
      <c r="E12" s="96" t="s">
        <v>13</v>
      </c>
      <c r="F12" s="97"/>
      <c r="G12" s="98"/>
      <c r="H12" s="99"/>
      <c r="I12" s="100"/>
      <c r="J12" s="13" t="s">
        <v>14</v>
      </c>
      <c r="K12" s="5"/>
      <c r="L12" s="64"/>
      <c r="M12" s="66"/>
      <c r="N12" s="23">
        <f>L10+M10+N10+O10+P10+R10+S10+L12+M12</f>
        <v>0</v>
      </c>
      <c r="O12" s="67"/>
      <c r="P12" s="94"/>
      <c r="Q12" s="95"/>
      <c r="R12" s="95"/>
      <c r="S12" s="95"/>
      <c r="T12" s="53"/>
      <c r="U12" s="5"/>
      <c r="V12" s="5"/>
    </row>
    <row r="13" spans="1:22" ht="18" customHeight="1" thickBot="1" x14ac:dyDescent="0.2">
      <c r="A13" s="4"/>
      <c r="B13" s="5"/>
      <c r="C13" s="5"/>
      <c r="D13" s="21"/>
      <c r="E13" s="21"/>
      <c r="F13" s="18"/>
      <c r="G13" s="18"/>
      <c r="H13" s="19"/>
      <c r="I13" s="19"/>
      <c r="J13" s="20"/>
      <c r="K13" s="5"/>
      <c r="L13" s="33" t="s">
        <v>43</v>
      </c>
      <c r="M13" s="17"/>
      <c r="N13" s="17"/>
      <c r="O13" s="17"/>
      <c r="P13" s="19"/>
      <c r="Q13" s="19"/>
      <c r="R13" s="17"/>
      <c r="S13" s="17"/>
      <c r="T13" s="54"/>
      <c r="U13" s="5"/>
      <c r="V13" s="5"/>
    </row>
    <row r="14" spans="1:22" ht="30" customHeight="1" thickBot="1" x14ac:dyDescent="0.2">
      <c r="A14" s="4"/>
      <c r="B14" s="5"/>
      <c r="C14" s="81" t="s">
        <v>26</v>
      </c>
      <c r="D14" s="82"/>
      <c r="E14" s="101" t="s">
        <v>22</v>
      </c>
      <c r="F14" s="102"/>
      <c r="G14" s="103">
        <f>N17</f>
        <v>0</v>
      </c>
      <c r="H14" s="103"/>
      <c r="I14" s="103"/>
      <c r="J14" s="12" t="s">
        <v>17</v>
      </c>
      <c r="K14" s="5"/>
      <c r="L14" s="14" t="s">
        <v>44</v>
      </c>
      <c r="M14" s="15" t="s">
        <v>5</v>
      </c>
      <c r="N14" s="15" t="s">
        <v>6</v>
      </c>
      <c r="O14" s="15" t="s">
        <v>7</v>
      </c>
      <c r="P14" s="114" t="s">
        <v>8</v>
      </c>
      <c r="Q14" s="115"/>
      <c r="R14" s="15" t="s">
        <v>9</v>
      </c>
      <c r="S14" s="15" t="s">
        <v>10</v>
      </c>
      <c r="T14" s="51"/>
      <c r="U14" s="5"/>
      <c r="V14" s="5"/>
    </row>
    <row r="15" spans="1:22" ht="30" customHeight="1" thickBot="1" x14ac:dyDescent="0.2">
      <c r="A15" s="4"/>
      <c r="B15" s="5"/>
      <c r="C15" s="83"/>
      <c r="D15" s="87"/>
      <c r="E15" s="101" t="s">
        <v>27</v>
      </c>
      <c r="F15" s="102"/>
      <c r="G15" s="104">
        <f>O17</f>
        <v>0</v>
      </c>
      <c r="H15" s="104"/>
      <c r="I15" s="104"/>
      <c r="J15" s="12" t="s">
        <v>17</v>
      </c>
      <c r="K15" s="5"/>
      <c r="L15" s="25"/>
      <c r="M15" s="26"/>
      <c r="N15" s="26"/>
      <c r="O15" s="26"/>
      <c r="P15" s="91"/>
      <c r="Q15" s="92"/>
      <c r="R15" s="26"/>
      <c r="S15" s="27"/>
      <c r="T15" s="52"/>
      <c r="U15" s="5"/>
      <c r="V15" s="5"/>
    </row>
    <row r="16" spans="1:22" ht="30" customHeight="1" thickBot="1" x14ac:dyDescent="0.2">
      <c r="A16" s="4"/>
      <c r="B16" s="5"/>
      <c r="C16" s="88"/>
      <c r="D16" s="87"/>
      <c r="E16" s="96" t="s">
        <v>23</v>
      </c>
      <c r="F16" s="97"/>
      <c r="G16" s="105"/>
      <c r="H16" s="106"/>
      <c r="I16" s="107"/>
      <c r="J16" s="12" t="s">
        <v>14</v>
      </c>
      <c r="K16" s="5"/>
      <c r="L16" s="16" t="s">
        <v>11</v>
      </c>
      <c r="M16" s="16" t="s">
        <v>59</v>
      </c>
      <c r="N16" s="24" t="s">
        <v>12</v>
      </c>
      <c r="O16" s="29" t="s">
        <v>58</v>
      </c>
      <c r="P16" s="93" t="s">
        <v>24</v>
      </c>
      <c r="Q16" s="93"/>
      <c r="R16" s="93"/>
      <c r="S16" s="93"/>
      <c r="T16" s="53"/>
      <c r="U16" s="5"/>
      <c r="V16" s="5"/>
    </row>
    <row r="17" spans="1:22" ht="30" customHeight="1" thickBot="1" x14ac:dyDescent="0.2">
      <c r="A17" s="4"/>
      <c r="B17" s="5"/>
      <c r="C17" s="89"/>
      <c r="D17" s="90"/>
      <c r="E17" s="96" t="s">
        <v>13</v>
      </c>
      <c r="F17" s="97"/>
      <c r="G17" s="98"/>
      <c r="H17" s="99"/>
      <c r="I17" s="100"/>
      <c r="J17" s="13" t="s">
        <v>14</v>
      </c>
      <c r="K17" s="5"/>
      <c r="L17" s="25"/>
      <c r="M17" s="27"/>
      <c r="N17" s="23">
        <f>L15+M15+N15+O15+P15+R15+S15+L17+M17</f>
        <v>0</v>
      </c>
      <c r="O17" s="28"/>
      <c r="P17" s="94"/>
      <c r="Q17" s="95"/>
      <c r="R17" s="95"/>
      <c r="S17" s="95"/>
      <c r="T17" s="53"/>
      <c r="U17" s="5"/>
      <c r="V17" s="5"/>
    </row>
    <row r="18" spans="1:22" ht="13.5" customHeight="1" x14ac:dyDescent="0.15">
      <c r="A18" s="4"/>
      <c r="B18" s="5"/>
      <c r="C18" s="5"/>
      <c r="D18" s="34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5"/>
      <c r="V18" s="5"/>
    </row>
    <row r="19" spans="1:22" ht="18" customHeight="1" x14ac:dyDescent="0.15">
      <c r="A19" s="4"/>
      <c r="B19" s="30">
        <v>2</v>
      </c>
      <c r="C19" s="11" t="s">
        <v>46</v>
      </c>
      <c r="D19" s="5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5"/>
      <c r="V19" s="5"/>
    </row>
    <row r="20" spans="1:22" ht="30" customHeight="1" thickBot="1" x14ac:dyDescent="0.2">
      <c r="A20" s="4"/>
      <c r="B20" s="68"/>
      <c r="C20" s="116" t="s">
        <v>50</v>
      </c>
      <c r="D20" s="117"/>
      <c r="E20" s="116" t="s">
        <v>47</v>
      </c>
      <c r="F20" s="117"/>
      <c r="G20" s="118" t="s">
        <v>48</v>
      </c>
      <c r="H20" s="119"/>
      <c r="I20" s="119"/>
      <c r="J20" s="72" t="s">
        <v>49</v>
      </c>
      <c r="K20" s="72"/>
      <c r="L20" s="72"/>
      <c r="M20" s="72"/>
      <c r="P20" s="5"/>
      <c r="Q20" s="5"/>
      <c r="R20" s="5"/>
      <c r="T20" s="6"/>
    </row>
    <row r="21" spans="1:22" ht="30" customHeight="1" thickBot="1" x14ac:dyDescent="0.2">
      <c r="A21" s="4"/>
      <c r="B21" s="68"/>
      <c r="C21" s="77">
        <f>C10</f>
        <v>0</v>
      </c>
      <c r="D21" s="78"/>
      <c r="E21" s="75"/>
      <c r="F21" s="76"/>
      <c r="G21" s="69"/>
      <c r="H21" s="70"/>
      <c r="I21" s="71"/>
      <c r="J21" s="73">
        <f>E21-G21</f>
        <v>0</v>
      </c>
      <c r="K21" s="74"/>
      <c r="L21" s="74"/>
      <c r="M21" s="74"/>
      <c r="P21" s="5"/>
      <c r="Q21" s="5"/>
      <c r="R21" s="5"/>
      <c r="T21" s="6"/>
    </row>
    <row r="22" spans="1:22" ht="30" customHeight="1" thickBot="1" x14ac:dyDescent="0.2">
      <c r="A22" s="4"/>
      <c r="B22" s="68"/>
      <c r="C22" s="77">
        <f>C15</f>
        <v>0</v>
      </c>
      <c r="D22" s="78"/>
      <c r="E22" s="75"/>
      <c r="F22" s="76"/>
      <c r="G22" s="69"/>
      <c r="H22" s="70"/>
      <c r="I22" s="71"/>
      <c r="J22" s="73">
        <f>E22-G22</f>
        <v>0</v>
      </c>
      <c r="K22" s="74"/>
      <c r="L22" s="74"/>
      <c r="M22" s="74"/>
      <c r="P22" s="5"/>
      <c r="Q22" s="5"/>
      <c r="R22" s="5"/>
      <c r="T22" s="6"/>
    </row>
    <row r="23" spans="1:22" ht="13.5" customHeight="1" x14ac:dyDescent="0.15">
      <c r="A23" s="4"/>
      <c r="B23" s="5"/>
      <c r="C23" s="5"/>
      <c r="D23" s="34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5"/>
      <c r="V23" s="5"/>
    </row>
    <row r="24" spans="1:22" ht="18" customHeight="1" thickBot="1" x14ac:dyDescent="0.2">
      <c r="A24" s="4"/>
      <c r="B24" s="30">
        <v>3</v>
      </c>
      <c r="C24" s="11" t="s">
        <v>45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5"/>
      <c r="V24" s="5"/>
    </row>
    <row r="25" spans="1:22" ht="33" customHeight="1" thickBot="1" x14ac:dyDescent="0.2">
      <c r="A25" s="4"/>
      <c r="B25" s="5"/>
      <c r="C25" s="109">
        <f>C10</f>
        <v>0</v>
      </c>
      <c r="D25" s="11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55"/>
      <c r="U25" s="5"/>
      <c r="V25" s="5"/>
    </row>
    <row r="26" spans="1:22" ht="33" customHeight="1" thickBot="1" x14ac:dyDescent="0.2">
      <c r="A26" s="4"/>
      <c r="B26" s="5"/>
      <c r="C26" s="109">
        <f>C15</f>
        <v>0</v>
      </c>
      <c r="D26" s="110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55"/>
      <c r="U26" s="5"/>
      <c r="V26" s="5"/>
    </row>
    <row r="27" spans="1:22" ht="30" customHeight="1" x14ac:dyDescent="0.15">
      <c r="A27" s="7"/>
      <c r="B27" s="8"/>
      <c r="C27" s="108" t="s">
        <v>25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8"/>
      <c r="T27" s="9"/>
      <c r="U27" s="5"/>
      <c r="V27" s="5"/>
    </row>
    <row r="28" spans="1:22" ht="30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2" ht="30" customHeight="1" x14ac:dyDescent="0.15"/>
    <row r="30" spans="1:22" ht="30" customHeight="1" x14ac:dyDescent="0.15"/>
    <row r="31" spans="1:22" ht="30" customHeight="1" x14ac:dyDescent="0.15"/>
    <row r="32" spans="1:22" ht="30" customHeight="1" x14ac:dyDescent="0.15"/>
    <row r="33" ht="30" customHeight="1" x14ac:dyDescent="0.15"/>
    <row r="34" ht="31.5" customHeight="1" x14ac:dyDescent="0.15"/>
    <row r="35" ht="31.5" customHeight="1" x14ac:dyDescent="0.15"/>
  </sheetData>
  <sheetProtection password="CC7F" sheet="1" objects="1" scenarios="1"/>
  <mergeCells count="53">
    <mergeCell ref="G3:H3"/>
    <mergeCell ref="G4:H4"/>
    <mergeCell ref="G5:H5"/>
    <mergeCell ref="G6:H6"/>
    <mergeCell ref="I3:M3"/>
    <mergeCell ref="I4:M4"/>
    <mergeCell ref="I5:L5"/>
    <mergeCell ref="G11:I11"/>
    <mergeCell ref="E12:F12"/>
    <mergeCell ref="G12:I12"/>
    <mergeCell ref="O4:P4"/>
    <mergeCell ref="N5:P5"/>
    <mergeCell ref="I6:P6"/>
    <mergeCell ref="E9:F9"/>
    <mergeCell ref="G9:I9"/>
    <mergeCell ref="P9:Q9"/>
    <mergeCell ref="G16:I16"/>
    <mergeCell ref="E10:F10"/>
    <mergeCell ref="C27:R27"/>
    <mergeCell ref="C26:D26"/>
    <mergeCell ref="C25:D25"/>
    <mergeCell ref="P11:S12"/>
    <mergeCell ref="E25:S25"/>
    <mergeCell ref="E26:S26"/>
    <mergeCell ref="P14:Q14"/>
    <mergeCell ref="C20:D20"/>
    <mergeCell ref="G20:I20"/>
    <mergeCell ref="C21:D21"/>
    <mergeCell ref="G21:I21"/>
    <mergeCell ref="E20:F20"/>
    <mergeCell ref="G10:I10"/>
    <mergeCell ref="E11:F11"/>
    <mergeCell ref="C22:D22"/>
    <mergeCell ref="E22:F22"/>
    <mergeCell ref="P10:Q10"/>
    <mergeCell ref="C9:D9"/>
    <mergeCell ref="C10:D12"/>
    <mergeCell ref="C14:D14"/>
    <mergeCell ref="C15:D17"/>
    <mergeCell ref="P15:Q15"/>
    <mergeCell ref="P16:S17"/>
    <mergeCell ref="E17:F17"/>
    <mergeCell ref="G17:I17"/>
    <mergeCell ref="E14:F14"/>
    <mergeCell ref="G14:I14"/>
    <mergeCell ref="E15:F15"/>
    <mergeCell ref="G15:I15"/>
    <mergeCell ref="E16:F16"/>
    <mergeCell ref="G22:I22"/>
    <mergeCell ref="J20:M20"/>
    <mergeCell ref="J21:M21"/>
    <mergeCell ref="J22:M22"/>
    <mergeCell ref="E21:F21"/>
  </mergeCells>
  <phoneticPr fontId="2"/>
  <dataValidations count="1">
    <dataValidation type="list" allowBlank="1" showInputMessage="1" showErrorMessage="1" sqref="C10:D12 C15:D17">
      <formula1>"生活介護,就労移行,就労継続Ａ型,就労継続Ｂ型"</formula1>
    </dataValidation>
  </dataValidations>
  <hyperlinks>
    <hyperlink ref="C5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2"/>
  <sheetViews>
    <sheetView zoomScaleNormal="100" workbookViewId="0"/>
  </sheetViews>
  <sheetFormatPr defaultRowHeight="13.5" x14ac:dyDescent="0.15"/>
  <cols>
    <col min="1" max="1" width="9.5" style="39" bestFit="1" customWidth="1"/>
    <col min="2" max="2" width="11.625" style="39" bestFit="1" customWidth="1"/>
    <col min="3" max="4" width="7.5" style="39" bestFit="1" customWidth="1"/>
    <col min="5" max="5" width="9.5" style="39" bestFit="1" customWidth="1"/>
    <col min="6" max="6" width="9.375" style="39" bestFit="1" customWidth="1"/>
    <col min="7" max="7" width="8.25" style="39" bestFit="1" customWidth="1"/>
    <col min="8" max="16" width="14.375" style="39" customWidth="1"/>
    <col min="17" max="17" width="37.5" style="39" customWidth="1"/>
    <col min="18" max="18" width="9.5" style="39" bestFit="1" customWidth="1"/>
    <col min="19" max="19" width="11.625" style="39" bestFit="1" customWidth="1"/>
    <col min="20" max="21" width="7.5" style="39" bestFit="1" customWidth="1"/>
    <col min="22" max="22" width="9.5" style="39" bestFit="1" customWidth="1"/>
    <col min="23" max="23" width="9.375" style="39" bestFit="1" customWidth="1"/>
    <col min="24" max="24" width="8.25" style="39" bestFit="1" customWidth="1"/>
    <col min="25" max="32" width="14.375" style="39" customWidth="1"/>
    <col min="33" max="33" width="37.5" style="39" customWidth="1"/>
  </cols>
  <sheetData>
    <row r="1" spans="1:33" ht="46.5" customHeight="1" x14ac:dyDescent="0.15">
      <c r="A1" s="60" t="s">
        <v>0</v>
      </c>
      <c r="B1" s="61" t="s">
        <v>18</v>
      </c>
      <c r="C1" s="61" t="s">
        <v>3</v>
      </c>
      <c r="D1" s="61" t="s">
        <v>4</v>
      </c>
      <c r="E1" s="61" t="s">
        <v>1</v>
      </c>
      <c r="F1" s="61" t="s">
        <v>19</v>
      </c>
      <c r="G1" s="61" t="s">
        <v>2</v>
      </c>
      <c r="H1" s="62" t="s">
        <v>31</v>
      </c>
      <c r="I1" s="62" t="s">
        <v>32</v>
      </c>
      <c r="J1" s="62" t="s">
        <v>33</v>
      </c>
      <c r="K1" s="62" t="s">
        <v>34</v>
      </c>
      <c r="L1" s="63" t="s">
        <v>35</v>
      </c>
      <c r="M1" s="63" t="s">
        <v>57</v>
      </c>
      <c r="N1" s="63" t="s">
        <v>51</v>
      </c>
      <c r="O1" s="63" t="s">
        <v>54</v>
      </c>
      <c r="P1" s="63" t="s">
        <v>55</v>
      </c>
      <c r="Q1" s="42" t="s">
        <v>29</v>
      </c>
      <c r="R1" s="60" t="s">
        <v>0</v>
      </c>
      <c r="S1" s="61" t="s">
        <v>18</v>
      </c>
      <c r="T1" s="61" t="s">
        <v>3</v>
      </c>
      <c r="U1" s="61" t="s">
        <v>4</v>
      </c>
      <c r="V1" s="61" t="s">
        <v>1</v>
      </c>
      <c r="W1" s="61" t="s">
        <v>19</v>
      </c>
      <c r="X1" s="61" t="s">
        <v>2</v>
      </c>
      <c r="Y1" s="62" t="s">
        <v>36</v>
      </c>
      <c r="Z1" s="62" t="s">
        <v>37</v>
      </c>
      <c r="AA1" s="62" t="s">
        <v>38</v>
      </c>
      <c r="AB1" s="62" t="s">
        <v>39</v>
      </c>
      <c r="AC1" s="63" t="s">
        <v>40</v>
      </c>
      <c r="AD1" s="63" t="s">
        <v>52</v>
      </c>
      <c r="AE1" s="63" t="s">
        <v>53</v>
      </c>
      <c r="AF1" s="63" t="s">
        <v>56</v>
      </c>
      <c r="AG1" s="42" t="s">
        <v>30</v>
      </c>
    </row>
    <row r="2" spans="1:33" ht="13.5" customHeight="1" x14ac:dyDescent="0.15">
      <c r="A2" s="56">
        <f>回答用!I3</f>
        <v>0</v>
      </c>
      <c r="B2" s="56">
        <f>回答用!I4</f>
        <v>0</v>
      </c>
      <c r="C2" s="56">
        <f>回答用!O3</f>
        <v>0</v>
      </c>
      <c r="D2" s="56">
        <f>回答用!O4</f>
        <v>0</v>
      </c>
      <c r="E2" s="57">
        <f>回答用!I5</f>
        <v>0</v>
      </c>
      <c r="F2" s="57">
        <f>回答用!N5</f>
        <v>0</v>
      </c>
      <c r="G2" s="57">
        <f>回答用!I6</f>
        <v>0</v>
      </c>
      <c r="H2" s="57">
        <f>回答用!C10</f>
        <v>0</v>
      </c>
      <c r="I2" s="58">
        <f>回答用!G9</f>
        <v>0</v>
      </c>
      <c r="J2" s="58">
        <f>回答用!G10</f>
        <v>0</v>
      </c>
      <c r="K2" s="58">
        <f>回答用!G11</f>
        <v>0</v>
      </c>
      <c r="L2" s="58">
        <f>回答用!G12</f>
        <v>0</v>
      </c>
      <c r="M2" s="58">
        <f>K2+L2</f>
        <v>0</v>
      </c>
      <c r="N2" s="58">
        <f>回答用!E21</f>
        <v>0</v>
      </c>
      <c r="O2" s="58">
        <f>回答用!G21</f>
        <v>0</v>
      </c>
      <c r="P2" s="58">
        <f>回答用!J21</f>
        <v>0</v>
      </c>
      <c r="Q2" s="59">
        <f>回答用!E25</f>
        <v>0</v>
      </c>
      <c r="R2" s="56">
        <f>回答用!I3</f>
        <v>0</v>
      </c>
      <c r="S2" s="56">
        <f>回答用!I4</f>
        <v>0</v>
      </c>
      <c r="T2" s="56">
        <f>回答用!O3</f>
        <v>0</v>
      </c>
      <c r="U2" s="56">
        <f>回答用!O4</f>
        <v>0</v>
      </c>
      <c r="V2" s="57">
        <f>回答用!I5</f>
        <v>0</v>
      </c>
      <c r="W2" s="57">
        <f>回答用!N5</f>
        <v>0</v>
      </c>
      <c r="X2" s="57">
        <f>回答用!I6</f>
        <v>0</v>
      </c>
      <c r="Y2" s="57">
        <f>回答用!C15</f>
        <v>0</v>
      </c>
      <c r="Z2" s="58">
        <f>回答用!G14</f>
        <v>0</v>
      </c>
      <c r="AA2" s="58">
        <f>回答用!G15</f>
        <v>0</v>
      </c>
      <c r="AB2" s="58">
        <f>回答用!G16</f>
        <v>0</v>
      </c>
      <c r="AC2" s="58">
        <f>回答用!G17</f>
        <v>0</v>
      </c>
      <c r="AD2" s="58">
        <f>回答用!E22</f>
        <v>0</v>
      </c>
      <c r="AE2" s="58">
        <f>回答用!G22</f>
        <v>0</v>
      </c>
      <c r="AF2" s="58">
        <f>回答用!J22</f>
        <v>0</v>
      </c>
      <c r="AG2" s="59">
        <f>回答用!E26</f>
        <v>0</v>
      </c>
    </row>
  </sheetData>
  <sheetProtection password="CC7F" sheet="1" objects="1" scenarios="1"/>
  <phoneticPr fontId="2"/>
  <pageMargins left="0.7" right="0.7" top="0.75" bottom="0.75" header="0.3" footer="0.3"/>
  <pageSetup paperSize="9" orientation="portrait" verticalDpi="0" r:id="rId1"/>
</worksheet>
</file>