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sb16vpro01\Redirect$\i0300005\Desktop\水曜日0時まで保存\"/>
    </mc:Choice>
  </mc:AlternateContent>
  <bookViews>
    <workbookView xWindow="0" yWindow="0" windowWidth="15345" windowHeight="4455"/>
  </bookViews>
  <sheets>
    <sheet name="30改正特定事業所集中減算届出書 " sheetId="1" r:id="rId1"/>
  </sheets>
  <definedNames>
    <definedName name="_xlnm.Print_Area" localSheetId="0">'30改正特定事業所集中減算届出書 '!$A$1:$AN$111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35" i="1" l="1"/>
  <c r="AE134" i="1"/>
  <c r="AE133" i="1"/>
  <c r="AJ133" i="1" s="1"/>
  <c r="AE132" i="1"/>
  <c r="AE127" i="1"/>
  <c r="AE126" i="1"/>
  <c r="AE125" i="1"/>
  <c r="AJ125" i="1" s="1"/>
  <c r="AE124" i="1"/>
  <c r="AE119" i="1"/>
  <c r="AE118" i="1"/>
  <c r="AE117" i="1"/>
  <c r="AJ117" i="1" s="1"/>
  <c r="AE116" i="1"/>
  <c r="AE109" i="1" l="1"/>
  <c r="AE108" i="1"/>
  <c r="AE107" i="1" l="1"/>
  <c r="AE110" i="1"/>
  <c r="AJ108" i="1" s="1"/>
  <c r="AL52" i="1"/>
  <c r="AL51" i="1"/>
  <c r="AL42" i="1"/>
  <c r="AL41" i="1"/>
  <c r="AL32" i="1"/>
  <c r="AL31" i="1"/>
  <c r="AL23" i="1"/>
  <c r="AL22" i="1"/>
  <c r="AL21" i="1"/>
  <c r="AI20" i="1"/>
  <c r="AF20" i="1"/>
  <c r="AC20" i="1"/>
  <c r="Z20" i="1"/>
  <c r="W20" i="1"/>
  <c r="T20" i="1"/>
  <c r="AI29" i="1" l="1"/>
  <c r="AI38" i="1"/>
  <c r="AI48" i="1"/>
  <c r="AI58" i="1"/>
</calcChain>
</file>

<file path=xl/sharedStrings.xml><?xml version="1.0" encoding="utf-8"?>
<sst xmlns="http://schemas.openxmlformats.org/spreadsheetml/2006/main" count="255" uniqueCount="130">
  <si>
    <t>(</t>
    <phoneticPr fontId="3"/>
  </si>
  <si>
    <t>)</t>
    <phoneticPr fontId="3"/>
  </si>
  <si>
    <t>名古屋市長　殿</t>
    <rPh sb="0" eb="3">
      <t>ナゴヤ</t>
    </rPh>
    <rPh sb="3" eb="5">
      <t>シチョウ</t>
    </rPh>
    <rPh sb="6" eb="7">
      <t>ドノ</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</si>
  <si>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</si>
  <si>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</si>
  <si>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</si>
  <si>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</si>
  <si>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法人所在地</t>
    <rPh sb="0" eb="2">
      <t>ホウジン</t>
    </rPh>
    <rPh sb="2" eb="5">
      <t>ショザイチ</t>
    </rPh>
    <phoneticPr fontId="3"/>
  </si>
  <si>
    <t>法人名称</t>
    <rPh sb="0" eb="2">
      <t>ホウジン</t>
    </rPh>
    <rPh sb="2" eb="4">
      <t>メイショウ</t>
    </rPh>
    <phoneticPr fontId="3"/>
  </si>
  <si>
    <t>代表者の職・氏名</t>
    <rPh sb="0" eb="3">
      <t>ダイヒョウシャ</t>
    </rPh>
    <rPh sb="4" eb="5">
      <t>ショク</t>
    </rPh>
    <rPh sb="6" eb="8">
      <t>シメイ</t>
    </rPh>
    <phoneticPr fontId="3"/>
  </si>
  <si>
    <t>介護保険事業所番号</t>
    <rPh sb="0" eb="2">
      <t>カイゴ</t>
    </rPh>
    <rPh sb="2" eb="4">
      <t>ホケン</t>
    </rPh>
    <rPh sb="4" eb="6">
      <t>ジギョウ</t>
    </rPh>
    <rPh sb="6" eb="7">
      <t>ショ</t>
    </rPh>
    <rPh sb="7" eb="9">
      <t>バンゴウ</t>
    </rPh>
    <phoneticPr fontId="3"/>
  </si>
  <si>
    <t>記載担当者氏名</t>
    <rPh sb="0" eb="2">
      <t>キサイ</t>
    </rPh>
    <rPh sb="2" eb="5">
      <t>タントウシャ</t>
    </rPh>
    <rPh sb="5" eb="7">
      <t>シメイ</t>
    </rPh>
    <phoneticPr fontId="3"/>
  </si>
  <si>
    <t>事業所名</t>
    <rPh sb="0" eb="3">
      <t>ジギョウショ</t>
    </rPh>
    <rPh sb="3" eb="4">
      <t>メイ</t>
    </rPh>
    <phoneticPr fontId="3"/>
  </si>
  <si>
    <t>事業所電話番号</t>
    <rPh sb="0" eb="3">
      <t>ジギョウショ</t>
    </rPh>
    <rPh sb="3" eb="5">
      <t>デンワ</t>
    </rPh>
    <rPh sb="5" eb="7">
      <t>バンゴウ</t>
    </rPh>
    <phoneticPr fontId="3"/>
  </si>
  <si>
    <t>事業所ＦＡＸ番号</t>
    <rPh sb="0" eb="3">
      <t>ジギョウショ</t>
    </rPh>
    <rPh sb="6" eb="8">
      <t>バンゴウ</t>
    </rPh>
    <phoneticPr fontId="3"/>
  </si>
  <si>
    <t>※判定期間中に区間移転した場合、新事業所番号とあわせて旧事業所番号も記載してください。</t>
    <rPh sb="1" eb="3">
      <t>ハンテイ</t>
    </rPh>
    <rPh sb="3" eb="6">
      <t>キカンチュウ</t>
    </rPh>
    <rPh sb="7" eb="9">
      <t>クカン</t>
    </rPh>
    <rPh sb="9" eb="11">
      <t>イテン</t>
    </rPh>
    <rPh sb="13" eb="15">
      <t>バアイ</t>
    </rPh>
    <rPh sb="16" eb="17">
      <t>シン</t>
    </rPh>
    <rPh sb="17" eb="19">
      <t>ジギョウ</t>
    </rPh>
    <rPh sb="19" eb="20">
      <t>ショ</t>
    </rPh>
    <rPh sb="20" eb="22">
      <t>バンゴウ</t>
    </rPh>
    <rPh sb="27" eb="28">
      <t>キュウ</t>
    </rPh>
    <rPh sb="28" eb="31">
      <t>ジギョウショ</t>
    </rPh>
    <rPh sb="31" eb="33">
      <t>バンゴウ</t>
    </rPh>
    <rPh sb="34" eb="36">
      <t>キサイ</t>
    </rPh>
    <phoneticPr fontId="3"/>
  </si>
  <si>
    <t>注</t>
    <rPh sb="0" eb="1">
      <t>チュウ</t>
    </rPh>
    <phoneticPr fontId="3"/>
  </si>
  <si>
    <t>①</t>
    <phoneticPr fontId="3"/>
  </si>
  <si>
    <t>給付管理された居宅サービス計画数</t>
    <rPh sb="0" eb="2">
      <t>キュウフ</t>
    </rPh>
    <rPh sb="2" eb="4">
      <t>カンリ</t>
    </rPh>
    <rPh sb="7" eb="9">
      <t>キョタク</t>
    </rPh>
    <rPh sb="13" eb="15">
      <t>ケイカク</t>
    </rPh>
    <rPh sb="15" eb="16">
      <t>スウ</t>
    </rPh>
    <phoneticPr fontId="3"/>
  </si>
  <si>
    <t>②</t>
    <phoneticPr fontId="3"/>
  </si>
  <si>
    <t>給付管理された居宅サービス計画であれば、当該サービス利用の有無にかかわらず、算定対象に含める</t>
    <rPh sb="0" eb="2">
      <t>キュウフ</t>
    </rPh>
    <rPh sb="2" eb="4">
      <t>カンリ</t>
    </rPh>
    <rPh sb="7" eb="9">
      <t>キョタク</t>
    </rPh>
    <rPh sb="13" eb="15">
      <t>ケイカク</t>
    </rPh>
    <rPh sb="20" eb="22">
      <t>トウガイ</t>
    </rPh>
    <rPh sb="26" eb="28">
      <t>リヨウ</t>
    </rPh>
    <rPh sb="29" eb="31">
      <t>ウム</t>
    </rPh>
    <rPh sb="38" eb="40">
      <t>サンテイ</t>
    </rPh>
    <rPh sb="40" eb="42">
      <t>タイショウ</t>
    </rPh>
    <rPh sb="43" eb="44">
      <t>フク</t>
    </rPh>
    <phoneticPr fontId="3"/>
  </si>
  <si>
    <t>令和</t>
    <rPh sb="0" eb="2">
      <t>レイワ</t>
    </rPh>
    <phoneticPr fontId="3"/>
  </si>
  <si>
    <t>年度</t>
    <rPh sb="0" eb="2">
      <t>ネンド</t>
    </rPh>
    <phoneticPr fontId="3"/>
  </si>
  <si>
    <t>前期</t>
  </si>
  <si>
    <t>届出分</t>
    <rPh sb="0" eb="2">
      <t>トドケデ</t>
    </rPh>
    <rPh sb="2" eb="3">
      <t>ブン</t>
    </rPh>
    <phoneticPr fontId="3"/>
  </si>
  <si>
    <t>判定期間</t>
    <rPh sb="0" eb="2">
      <t>ハンテイ</t>
    </rPh>
    <rPh sb="2" eb="4">
      <t>キカン</t>
    </rPh>
    <phoneticPr fontId="3"/>
  </si>
  <si>
    <t>計</t>
    <rPh sb="0" eb="1">
      <t>ケイ</t>
    </rPh>
    <phoneticPr fontId="3"/>
  </si>
  <si>
    <t>①判定期間における居宅サービス計画数</t>
    <rPh sb="1" eb="3">
      <t>ハンテイ</t>
    </rPh>
    <rPh sb="3" eb="5">
      <t>キカン</t>
    </rPh>
    <rPh sb="9" eb="11">
      <t>キョタク</t>
    </rPh>
    <rPh sb="15" eb="17">
      <t>ケイカク</t>
    </rPh>
    <rPh sb="17" eb="18">
      <t>スウ</t>
    </rPh>
    <phoneticPr fontId="3"/>
  </si>
  <si>
    <t>訪問介護</t>
    <rPh sb="0" eb="2">
      <t>ホウモン</t>
    </rPh>
    <rPh sb="2" eb="4">
      <t>カイゴ</t>
    </rPh>
    <phoneticPr fontId="3"/>
  </si>
  <si>
    <t>②左記サービスを位置付けた居宅サービス計画数</t>
    <rPh sb="8" eb="11">
      <t>イチヅ</t>
    </rPh>
    <rPh sb="13" eb="15">
      <t>キョタク</t>
    </rPh>
    <rPh sb="19" eb="21">
      <t>ケイカク</t>
    </rPh>
    <rPh sb="21" eb="22">
      <t>スウ</t>
    </rPh>
    <phoneticPr fontId="3"/>
  </si>
  <si>
    <r>
      <t>③</t>
    </r>
    <r>
      <rPr>
        <sz val="9"/>
        <rFont val="ＭＳ ゴシック"/>
        <family val="3"/>
        <charset val="128"/>
      </rPr>
      <t>紹介率最高法人を位置付けたサービス計画数</t>
    </r>
    <rPh sb="1" eb="3">
      <t>ショウカイ</t>
    </rPh>
    <rPh sb="3" eb="4">
      <t>リツ</t>
    </rPh>
    <rPh sb="4" eb="6">
      <t>サイコウ</t>
    </rPh>
    <rPh sb="6" eb="8">
      <t>ホウジン</t>
    </rPh>
    <rPh sb="9" eb="12">
      <t>イチヅ</t>
    </rPh>
    <rPh sb="18" eb="20">
      <t>ケイカク</t>
    </rPh>
    <rPh sb="20" eb="21">
      <t>スウ</t>
    </rPh>
    <phoneticPr fontId="3"/>
  </si>
  <si>
    <t>紹介率最高法人の名称</t>
    <phoneticPr fontId="3"/>
  </si>
  <si>
    <t>紹介率最高法人の住所</t>
    <rPh sb="8" eb="10">
      <t>ジュウショ</t>
    </rPh>
    <phoneticPr fontId="3"/>
  </si>
  <si>
    <t>紹介率最高法人の代表者名</t>
    <rPh sb="8" eb="11">
      <t>ダイヒョウシャ</t>
    </rPh>
    <rPh sb="11" eb="12">
      <t>メイ</t>
    </rPh>
    <phoneticPr fontId="3"/>
  </si>
  <si>
    <t>事業所名１（事業所番号）</t>
    <rPh sb="0" eb="3">
      <t>ジギョウショ</t>
    </rPh>
    <rPh sb="3" eb="4">
      <t>メイ</t>
    </rPh>
    <rPh sb="6" eb="9">
      <t>ジギョウショ</t>
    </rPh>
    <rPh sb="9" eb="11">
      <t>バンゴウ</t>
    </rPh>
    <phoneticPr fontId="3"/>
  </si>
  <si>
    <t>(</t>
    <phoneticPr fontId="3"/>
  </si>
  <si>
    <t>)</t>
    <phoneticPr fontId="3"/>
  </si>
  <si>
    <t>事業所名２（事業所番号）</t>
    <rPh sb="0" eb="3">
      <t>ジギョウショ</t>
    </rPh>
    <rPh sb="3" eb="4">
      <t>メイ</t>
    </rPh>
    <rPh sb="6" eb="9">
      <t>ジギョウショ</t>
    </rPh>
    <rPh sb="9" eb="11">
      <t>バンゴウ</t>
    </rPh>
    <phoneticPr fontId="3"/>
  </si>
  <si>
    <t>)</t>
    <phoneticPr fontId="3"/>
  </si>
  <si>
    <t>④割合（③÷②×100）</t>
    <rPh sb="1" eb="3">
      <t>ワリアイ</t>
    </rPh>
    <phoneticPr fontId="3"/>
  </si>
  <si>
    <t>⑤割合が80％を超えるに至ったことについての正当な理由（次頁参照、番号記入）</t>
    <rPh sb="1" eb="3">
      <t>ワリアイ</t>
    </rPh>
    <rPh sb="8" eb="9">
      <t>コ</t>
    </rPh>
    <rPh sb="12" eb="13">
      <t>イタ</t>
    </rPh>
    <rPh sb="22" eb="24">
      <t>セイトウ</t>
    </rPh>
    <rPh sb="25" eb="27">
      <t>リユウ</t>
    </rPh>
    <rPh sb="28" eb="29">
      <t>ツギ</t>
    </rPh>
    <rPh sb="29" eb="30">
      <t>ページ</t>
    </rPh>
    <rPh sb="30" eb="32">
      <t>サンショウ</t>
    </rPh>
    <rPh sb="33" eb="35">
      <t>バンゴウ</t>
    </rPh>
    <rPh sb="35" eb="37">
      <t>キニュウ</t>
    </rPh>
    <phoneticPr fontId="3"/>
  </si>
  <si>
    <t>通所介護等</t>
    <rPh sb="0" eb="2">
      <t>ツウショ</t>
    </rPh>
    <rPh sb="2" eb="4">
      <t>カイゴ</t>
    </rPh>
    <rPh sb="4" eb="5">
      <t>ナド</t>
    </rPh>
    <phoneticPr fontId="3"/>
  </si>
  <si>
    <t>)</t>
    <phoneticPr fontId="3"/>
  </si>
  <si>
    <t>⑥地域密着型通所介護を含む</t>
    <rPh sb="1" eb="3">
      <t>チイキ</t>
    </rPh>
    <rPh sb="3" eb="6">
      <t>ミッチャクガタ</t>
    </rPh>
    <rPh sb="6" eb="8">
      <t>ツウショ</t>
    </rPh>
    <rPh sb="8" eb="10">
      <t>カイゴ</t>
    </rPh>
    <rPh sb="11" eb="12">
      <t>フク</t>
    </rPh>
    <phoneticPr fontId="3"/>
  </si>
  <si>
    <t>はい　　・　　いいえ</t>
    <phoneticPr fontId="3"/>
  </si>
  <si>
    <t>地域密着型通所介護
（平成28年4月以降）</t>
    <rPh sb="0" eb="2">
      <t>チイキ</t>
    </rPh>
    <rPh sb="2" eb="5">
      <t>ミッチャクガタ</t>
    </rPh>
    <rPh sb="5" eb="7">
      <t>ツウショ</t>
    </rPh>
    <rPh sb="7" eb="9">
      <t>カイゴ</t>
    </rPh>
    <rPh sb="11" eb="13">
      <t>ヘイセイ</t>
    </rPh>
    <rPh sb="15" eb="16">
      <t>ネン</t>
    </rPh>
    <rPh sb="17" eb="18">
      <t>ガツ</t>
    </rPh>
    <rPh sb="18" eb="20">
      <t>イコウ</t>
    </rPh>
    <phoneticPr fontId="3"/>
  </si>
  <si>
    <t>紹介率最高法人の名称</t>
    <phoneticPr fontId="3"/>
  </si>
  <si>
    <t>)</t>
    <phoneticPr fontId="3"/>
  </si>
  <si>
    <t>※通所介護等の項目に地域密着型通所介護を含めている場合は、記載不要となります。</t>
    <rPh sb="1" eb="3">
      <t>ツウショ</t>
    </rPh>
    <rPh sb="3" eb="5">
      <t>カイゴ</t>
    </rPh>
    <rPh sb="5" eb="6">
      <t>ナド</t>
    </rPh>
    <rPh sb="7" eb="9">
      <t>コウモク</t>
    </rPh>
    <rPh sb="10" eb="12">
      <t>チイキ</t>
    </rPh>
    <rPh sb="12" eb="15">
      <t>ミッチャクガタ</t>
    </rPh>
    <rPh sb="15" eb="17">
      <t>ツウショ</t>
    </rPh>
    <rPh sb="17" eb="19">
      <t>カイゴ</t>
    </rPh>
    <rPh sb="20" eb="21">
      <t>フク</t>
    </rPh>
    <rPh sb="25" eb="27">
      <t>バアイ</t>
    </rPh>
    <rPh sb="29" eb="31">
      <t>キサイ</t>
    </rPh>
    <rPh sb="31" eb="33">
      <t>フヨウ</t>
    </rPh>
    <phoneticPr fontId="3"/>
  </si>
  <si>
    <t>福祉用具貸与</t>
    <rPh sb="0" eb="4">
      <t>フクシヨウグ</t>
    </rPh>
    <rPh sb="4" eb="6">
      <t>タイヨ</t>
    </rPh>
    <phoneticPr fontId="3"/>
  </si>
  <si>
    <t>)</t>
    <phoneticPr fontId="3"/>
  </si>
  <si>
    <t>※減算ありの場合は、２ページ目以降は提出不要です。</t>
    <rPh sb="1" eb="3">
      <t>ゲンサン</t>
    </rPh>
    <rPh sb="6" eb="8">
      <t>バアイ</t>
    </rPh>
    <rPh sb="14" eb="15">
      <t>メ</t>
    </rPh>
    <rPh sb="15" eb="17">
      <t>イコウ</t>
    </rPh>
    <rPh sb="18" eb="20">
      <t>テイシュツ</t>
    </rPh>
    <rPh sb="20" eb="22">
      <t>フヨウ</t>
    </rPh>
    <phoneticPr fontId="3"/>
  </si>
  <si>
    <t>介護保険事業者番号</t>
    <rPh sb="0" eb="2">
      <t>カイゴ</t>
    </rPh>
    <rPh sb="2" eb="4">
      <t>ホケン</t>
    </rPh>
    <rPh sb="4" eb="7">
      <t>ジギョウシャ</t>
    </rPh>
    <rPh sb="7" eb="9">
      <t>バンゴウ</t>
    </rPh>
    <phoneticPr fontId="3"/>
  </si>
  <si>
    <t>算定結果が80％を超えた場合であっても、以下のいずれかに該当する場合は特定事業所集中減算の対象外とする。②以外は、算定結果が80％を越えたサービスごとに、以下のいずれかに該当すること。また、④～⑦については正当な理由に該当するケアプランを除外して計算することとし、⑤～⑦については※の要件も満たすこと。</t>
    <rPh sb="0" eb="2">
      <t>サンテイ</t>
    </rPh>
    <rPh sb="2" eb="4">
      <t>ケッカ</t>
    </rPh>
    <rPh sb="9" eb="10">
      <t>コ</t>
    </rPh>
    <rPh sb="12" eb="14">
      <t>バアイ</t>
    </rPh>
    <rPh sb="20" eb="22">
      <t>イカ</t>
    </rPh>
    <rPh sb="28" eb="30">
      <t>ガイトウ</t>
    </rPh>
    <rPh sb="32" eb="34">
      <t>バアイ</t>
    </rPh>
    <rPh sb="35" eb="37">
      <t>トクテイ</t>
    </rPh>
    <rPh sb="37" eb="40">
      <t>ジギョウショ</t>
    </rPh>
    <rPh sb="40" eb="42">
      <t>シュウチュウ</t>
    </rPh>
    <rPh sb="42" eb="44">
      <t>ゲンサン</t>
    </rPh>
    <rPh sb="45" eb="48">
      <t>タイショウガイ</t>
    </rPh>
    <rPh sb="53" eb="55">
      <t>イガイ</t>
    </rPh>
    <rPh sb="103" eb="105">
      <t>セイトウ</t>
    </rPh>
    <rPh sb="106" eb="108">
      <t>リユウ</t>
    </rPh>
    <rPh sb="109" eb="111">
      <t>ガイトウ</t>
    </rPh>
    <rPh sb="119" eb="121">
      <t>ジョガイ</t>
    </rPh>
    <rPh sb="123" eb="125">
      <t>ケイサン</t>
    </rPh>
    <rPh sb="142" eb="144">
      <t>ヨウケン</t>
    </rPh>
    <rPh sb="145" eb="146">
      <t>ミ</t>
    </rPh>
    <phoneticPr fontId="3"/>
  </si>
  <si>
    <t>①【全サービス共通】</t>
    <rPh sb="2" eb="3">
      <t>ゼン</t>
    </rPh>
    <rPh sb="7" eb="9">
      <t>キョウツウ</t>
    </rPh>
    <phoneticPr fontId="3"/>
  </si>
  <si>
    <t>はい</t>
    <phoneticPr fontId="3"/>
  </si>
  <si>
    <t>・</t>
    <phoneticPr fontId="3"/>
  </si>
  <si>
    <t>いいえ</t>
    <phoneticPr fontId="3"/>
  </si>
  <si>
    <t>当該居宅介護支援事業所の通常の事業の実施地域に、対象となるサービス種別の事業所が５事業所未満である。</t>
    <rPh sb="0" eb="2">
      <t>トウガイ</t>
    </rPh>
    <rPh sb="2" eb="4">
      <t>キョタク</t>
    </rPh>
    <rPh sb="4" eb="6">
      <t>カイゴ</t>
    </rPh>
    <rPh sb="6" eb="8">
      <t>シエン</t>
    </rPh>
    <rPh sb="8" eb="11">
      <t>ジギョウショ</t>
    </rPh>
    <rPh sb="12" eb="14">
      <t>ツウジョウ</t>
    </rPh>
    <rPh sb="15" eb="17">
      <t>ジギョウ</t>
    </rPh>
    <rPh sb="18" eb="20">
      <t>ジッシ</t>
    </rPh>
    <rPh sb="20" eb="22">
      <t>チイキ</t>
    </rPh>
    <rPh sb="24" eb="26">
      <t>タイショウ</t>
    </rPh>
    <rPh sb="33" eb="35">
      <t>シュベツ</t>
    </rPh>
    <rPh sb="36" eb="39">
      <t>ジギョウショ</t>
    </rPh>
    <rPh sb="41" eb="44">
      <t>ジギョウショ</t>
    </rPh>
    <rPh sb="44" eb="46">
      <t>ミマン</t>
    </rPh>
    <phoneticPr fontId="3"/>
  </si>
  <si>
    <t>通常の事業の実施地域</t>
    <rPh sb="0" eb="2">
      <t>ツウジョウ</t>
    </rPh>
    <rPh sb="3" eb="5">
      <t>ジギョウ</t>
    </rPh>
    <rPh sb="6" eb="8">
      <t>ジッシ</t>
    </rPh>
    <rPh sb="8" eb="10">
      <t>チイキ</t>
    </rPh>
    <phoneticPr fontId="3"/>
  </si>
  <si>
    <t>①該当サービス</t>
    <rPh sb="1" eb="3">
      <t>ガイトウ</t>
    </rPh>
    <phoneticPr fontId="3"/>
  </si>
  <si>
    <t>②</t>
    <phoneticPr fontId="3"/>
  </si>
  <si>
    <t>判定期間における月平均のケアプラン数（介護予防を除く）が20件以下である。</t>
    <rPh sb="0" eb="2">
      <t>ハンテイ</t>
    </rPh>
    <rPh sb="2" eb="4">
      <t>キカン</t>
    </rPh>
    <rPh sb="8" eb="9">
      <t>ツキ</t>
    </rPh>
    <rPh sb="9" eb="11">
      <t>ヘイキン</t>
    </rPh>
    <rPh sb="17" eb="18">
      <t>スウ</t>
    </rPh>
    <rPh sb="19" eb="21">
      <t>カイゴ</t>
    </rPh>
    <rPh sb="21" eb="23">
      <t>ヨボウ</t>
    </rPh>
    <rPh sb="24" eb="25">
      <t>ノゾ</t>
    </rPh>
    <rPh sb="30" eb="31">
      <t>ケン</t>
    </rPh>
    <rPh sb="31" eb="33">
      <t>イカ</t>
    </rPh>
    <phoneticPr fontId="3"/>
  </si>
  <si>
    <t>・</t>
    <phoneticPr fontId="3"/>
  </si>
  <si>
    <t>いいえ</t>
    <phoneticPr fontId="3"/>
  </si>
  <si>
    <t>③【全サービス共通】</t>
    <rPh sb="2" eb="3">
      <t>ゼン</t>
    </rPh>
    <rPh sb="7" eb="9">
      <t>キョウツウ</t>
    </rPh>
    <phoneticPr fontId="3"/>
  </si>
  <si>
    <t>はい</t>
    <phoneticPr fontId="3"/>
  </si>
  <si>
    <t>サービス毎に計算した場合に、対象となるサービス種別を位置付けているプラン件数が、判定期間におけるひと月当たりの平均で１０件以下である。</t>
    <rPh sb="4" eb="5">
      <t>ゴト</t>
    </rPh>
    <rPh sb="6" eb="8">
      <t>ケイサン</t>
    </rPh>
    <rPh sb="10" eb="12">
      <t>バアイ</t>
    </rPh>
    <rPh sb="14" eb="16">
      <t>タイショウ</t>
    </rPh>
    <rPh sb="23" eb="25">
      <t>シュベツ</t>
    </rPh>
    <rPh sb="26" eb="29">
      <t>イチヅ</t>
    </rPh>
    <rPh sb="36" eb="38">
      <t>ケンスウ</t>
    </rPh>
    <rPh sb="40" eb="42">
      <t>ハンテイ</t>
    </rPh>
    <rPh sb="42" eb="44">
      <t>キカン</t>
    </rPh>
    <rPh sb="50" eb="51">
      <t>ツキ</t>
    </rPh>
    <rPh sb="51" eb="52">
      <t>ア</t>
    </rPh>
    <rPh sb="55" eb="57">
      <t>ヘイキン</t>
    </rPh>
    <rPh sb="60" eb="63">
      <t>ケンイカ</t>
    </rPh>
    <phoneticPr fontId="3"/>
  </si>
  <si>
    <t>③該当サービス</t>
    <rPh sb="1" eb="3">
      <t>ガイトウ</t>
    </rPh>
    <phoneticPr fontId="3"/>
  </si>
  <si>
    <t>④【全サービス共通】</t>
    <rPh sb="2" eb="3">
      <t>ゼン</t>
    </rPh>
    <rPh sb="7" eb="9">
      <t>キョウツウ</t>
    </rPh>
    <phoneticPr fontId="3"/>
  </si>
  <si>
    <t>・</t>
    <phoneticPr fontId="3"/>
  </si>
  <si>
    <t>サービスの質が高いことによる利用者の希望を勘案した場合などにより特定の事業者に集中していると認められる場合であって、地域ケア会議等で支援内容の意見・助言を受けているケアプランを除外し、計算すると算定結果が８０％以下となる。</t>
    <phoneticPr fontId="3"/>
  </si>
  <si>
    <r>
      <rPr>
        <b/>
        <sz val="10"/>
        <rFont val="ＭＳ ゴシック"/>
        <family val="3"/>
        <charset val="128"/>
      </rPr>
      <t>※</t>
    </r>
    <r>
      <rPr>
        <sz val="10"/>
        <rFont val="ＭＳ ゴシック"/>
        <family val="3"/>
        <charset val="128"/>
      </rPr>
      <t>当該居宅介護支援事業所が情報公表制度における訪問調査を自主的に受審し、判定時に除外する居宅サービス事業所が情報公表制度における公表を行っている。</t>
    </r>
    <rPh sb="32" eb="34">
      <t>ジュシン</t>
    </rPh>
    <phoneticPr fontId="3"/>
  </si>
  <si>
    <t>・</t>
    <phoneticPr fontId="3"/>
  </si>
  <si>
    <t>⑤【訪問介護、通所介護（地域密着型通所介護を含む）】</t>
    <rPh sb="12" eb="14">
      <t>チイキ</t>
    </rPh>
    <rPh sb="14" eb="17">
      <t>ミッチャクガタ</t>
    </rPh>
    <rPh sb="17" eb="19">
      <t>ツウショ</t>
    </rPh>
    <rPh sb="19" eb="21">
      <t>カイゴ</t>
    </rPh>
    <rPh sb="22" eb="23">
      <t>フク</t>
    </rPh>
    <phoneticPr fontId="3"/>
  </si>
  <si>
    <t>いいえ</t>
    <phoneticPr fontId="3"/>
  </si>
  <si>
    <t>紹介率最高法人の事業所のうち、</t>
    <phoneticPr fontId="3"/>
  </si>
  <si>
    <t>＜訪問介護＞</t>
    <rPh sb="1" eb="3">
      <t>ホウモン</t>
    </rPh>
    <rPh sb="3" eb="5">
      <t>カイゴ</t>
    </rPh>
    <phoneticPr fontId="3"/>
  </si>
  <si>
    <t>特定事業所加算及び処遇改善加算を算定している事業所がある場合、その事業所を除外し計算すると算定結果が８０％以下となる。</t>
    <phoneticPr fontId="3"/>
  </si>
  <si>
    <t>＜通所介護＞</t>
    <rPh sb="1" eb="3">
      <t>ツウショ</t>
    </rPh>
    <rPh sb="3" eb="5">
      <t>カイゴ</t>
    </rPh>
    <phoneticPr fontId="3"/>
  </si>
  <si>
    <t>栄養改善体制加算、口腔機能向上体制加算及び個別機能訓練体制加算の3加算を全て算定している事業所がある場合、その事業所を除外し計算すると算定すると算定結果が８０％以下となる。</t>
    <rPh sb="36" eb="37">
      <t>スベ</t>
    </rPh>
    <phoneticPr fontId="3"/>
  </si>
  <si>
    <t>⑥【訪問介護】</t>
    <phoneticPr fontId="3"/>
  </si>
  <si>
    <t>紹介率最高法人の事業所のうち、通院等乗降介助の行える事業所が、当該居宅介護支援事業所の通常の事業の実施地域に５事業所未満であり、当該事業所の通院等乗降介助を記載しているケアプランを除外し、計算すると８０％以下となる。</t>
    <rPh sb="64" eb="66">
      <t>トウガイ</t>
    </rPh>
    <rPh sb="66" eb="69">
      <t>ジギョウショ</t>
    </rPh>
    <phoneticPr fontId="3"/>
  </si>
  <si>
    <t>⑦【通所介護（地域密着型通所介護を含む）】</t>
    <rPh sb="4" eb="6">
      <t>カイゴ</t>
    </rPh>
    <rPh sb="7" eb="9">
      <t>チイキ</t>
    </rPh>
    <rPh sb="9" eb="12">
      <t>ミッチャクガタ</t>
    </rPh>
    <rPh sb="12" eb="14">
      <t>ツウショ</t>
    </rPh>
    <rPh sb="14" eb="16">
      <t>カイゴ</t>
    </rPh>
    <rPh sb="17" eb="18">
      <t>フク</t>
    </rPh>
    <phoneticPr fontId="3"/>
  </si>
  <si>
    <t>紹介率最高法人の事業所のうち、事業所を選んだ理由として、利用者の居宅から最も近い事業所であるということが、アセスメント又はケアプラン等に明記されている者がいる場合、該当するケアプランを除外し、計算すると算定結果が８０％以下となる。</t>
    <rPh sb="32" eb="34">
      <t>キョタク</t>
    </rPh>
    <rPh sb="36" eb="37">
      <t>モット</t>
    </rPh>
    <rPh sb="38" eb="39">
      <t>チカ</t>
    </rPh>
    <rPh sb="40" eb="43">
      <t>ジギョウショ</t>
    </rPh>
    <phoneticPr fontId="3"/>
  </si>
  <si>
    <t>サービス名</t>
    <rPh sb="4" eb="5">
      <t>メイ</t>
    </rPh>
    <phoneticPr fontId="3"/>
  </si>
  <si>
    <t>3月</t>
    <rPh sb="1" eb="2">
      <t>ガツ</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</si>
  <si>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</si>
  <si>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</si>
  <si>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</si>
  <si>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</si>
  <si>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</si>
  <si>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合計</t>
    <rPh sb="0" eb="2">
      <t>ゴウケイ</t>
    </rPh>
    <phoneticPr fontId="3"/>
  </si>
  <si>
    <t>判定結果</t>
    <rPh sb="0" eb="2">
      <t>ハンテイ</t>
    </rPh>
    <rPh sb="2" eb="4">
      <t>ケッカ</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</si>
  <si>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</si>
  <si>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</si>
  <si>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</si>
  <si>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</si>
  <si>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</si>
  <si>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</si>
  <si>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イ</t>
    <phoneticPr fontId="3"/>
  </si>
  <si>
    <t>ロ</t>
    <phoneticPr fontId="3"/>
  </si>
  <si>
    <t>a</t>
    <phoneticPr fontId="3"/>
  </si>
  <si>
    <t>b</t>
    <phoneticPr fontId="3"/>
  </si>
  <si>
    <t>※３ページ目以降は記入していなければ提出は不要です。</t>
    <rPh sb="5" eb="6">
      <t>メ</t>
    </rPh>
    <rPh sb="6" eb="8">
      <t>イコウ</t>
    </rPh>
    <rPh sb="9" eb="11">
      <t>キニュウ</t>
    </rPh>
    <rPh sb="18" eb="20">
      <t>テイシュツ</t>
    </rPh>
    <rPh sb="21" eb="23">
      <t>フヨウ</t>
    </rPh>
    <phoneticPr fontId="3"/>
  </si>
  <si>
    <t>はい</t>
  </si>
  <si>
    <t>いいえ</t>
  </si>
  <si>
    <t>・</t>
  </si>
  <si>
    <t xml:space="preserve">⑧【全サービス共通】
</t>
    <phoneticPr fontId="3"/>
  </si>
  <si>
    <t>【計算】④⑤⑥⑦⑧に該当する場合は、サービスごとに計算すること</t>
    <rPh sb="1" eb="3">
      <t>ケイサン</t>
    </rPh>
    <rPh sb="10" eb="12">
      <t>ガイトウ</t>
    </rPh>
    <rPh sb="14" eb="16">
      <t>バアイ</t>
    </rPh>
    <rPh sb="25" eb="27">
      <t>ケイサン</t>
    </rPh>
    <phoneticPr fontId="3"/>
  </si>
  <si>
    <t>ロ：イのうち、⑤の該当事業所及び④⑥⑦⑧の該当ケアプランを除いたケアプラン件数
　　（⑥は通院等乗降介助、⑦は近距離であることが位置付けられたケアプランのみ除外できます）</t>
    <rPh sb="9" eb="11">
      <t>ガイトウ</t>
    </rPh>
    <rPh sb="11" eb="14">
      <t>ジギョウショ</t>
    </rPh>
    <rPh sb="14" eb="15">
      <t>オヨ</t>
    </rPh>
    <rPh sb="29" eb="30">
      <t>ノゾ</t>
    </rPh>
    <rPh sb="37" eb="38">
      <t>ケン</t>
    </rPh>
    <rPh sb="38" eb="39">
      <t>スウ</t>
    </rPh>
    <rPh sb="45" eb="47">
      <t>ツウイン</t>
    </rPh>
    <rPh sb="47" eb="48">
      <t>ナド</t>
    </rPh>
    <rPh sb="48" eb="50">
      <t>ジョウコウ</t>
    </rPh>
    <rPh sb="50" eb="52">
      <t>カイジョ</t>
    </rPh>
    <rPh sb="55" eb="58">
      <t>キンキョリ</t>
    </rPh>
    <rPh sb="64" eb="67">
      <t>イチヅ</t>
    </rPh>
    <rPh sb="78" eb="80">
      <t>ジョガイ</t>
    </rPh>
    <phoneticPr fontId="3"/>
  </si>
  <si>
    <t>特定事業所集中減算届出書</t>
    <rPh sb="0" eb="2">
      <t>トクテイ</t>
    </rPh>
    <rPh sb="2" eb="5">
      <t>ジギョウショ</t>
    </rPh>
    <rPh sb="5" eb="7">
      <t>シュウチュウ</t>
    </rPh>
    <rPh sb="7" eb="9">
      <t>ゲンサン</t>
    </rPh>
    <rPh sb="9" eb="12">
      <t>トドケデショ</t>
    </rPh>
    <phoneticPr fontId="3"/>
  </si>
  <si>
    <t>　判定した結果、</t>
    <rPh sb="1" eb="3">
      <t>ハンテイ</t>
    </rPh>
    <rPh sb="5" eb="7">
      <t>ケッカ</t>
    </rPh>
    <phoneticPr fontId="3"/>
  </si>
  <si>
    <t>(</t>
    <phoneticPr fontId="3"/>
  </si>
  <si>
    <t>減算あり</t>
    <rPh sb="0" eb="2">
      <t>ゲンサン</t>
    </rPh>
    <phoneticPr fontId="3"/>
  </si>
  <si>
    <t>のため、特定事業所集中減算届出書を提出します。</t>
    <rPh sb="4" eb="6">
      <t>トクテイ</t>
    </rPh>
    <rPh sb="6" eb="8">
      <t>ジギョウ</t>
    </rPh>
    <rPh sb="8" eb="9">
      <t>ショ</t>
    </rPh>
    <rPh sb="9" eb="11">
      <t>シュウチュウ</t>
    </rPh>
    <rPh sb="11" eb="13">
      <t>ゲンサン</t>
    </rPh>
    <rPh sb="13" eb="16">
      <t>トドケデショ</t>
    </rPh>
    <rPh sb="17" eb="19">
      <t>テイシュツ</t>
    </rPh>
    <phoneticPr fontId="3"/>
  </si>
  <si>
    <t>注：判定の結果、「減算あり」または「減算なし」に○をつけてください。</t>
    <rPh sb="0" eb="1">
      <t>チュウ</t>
    </rPh>
    <rPh sb="2" eb="4">
      <t>ハンテイ</t>
    </rPh>
    <rPh sb="5" eb="7">
      <t>ケッカ</t>
    </rPh>
    <rPh sb="9" eb="11">
      <t>ゲンサン</t>
    </rPh>
    <rPh sb="18" eb="20">
      <t>ゲンサン</t>
    </rPh>
    <phoneticPr fontId="3"/>
  </si>
  <si>
    <t>減算なし</t>
    <rPh sb="0" eb="2">
      <t>ゲンサン</t>
    </rPh>
    <phoneticPr fontId="3"/>
  </si>
  <si>
    <t>「減算あり」から「減算なし」あるいは、「減算なし」から「減算あり」に変更になった場合は、「介護給付費算定に関する届出書（加算様式01）」「介護休費算定に係る体制等状況一覧表（加算様式02）」を合わせて提出してください。</t>
    <rPh sb="1" eb="3">
      <t>ゲンサン</t>
    </rPh>
    <rPh sb="9" eb="11">
      <t>ゲンサン</t>
    </rPh>
    <rPh sb="20" eb="22">
      <t>ゲンサン</t>
    </rPh>
    <rPh sb="28" eb="30">
      <t>ゲンサン</t>
    </rPh>
    <rPh sb="34" eb="36">
      <t>ヘンコウ</t>
    </rPh>
    <rPh sb="40" eb="42">
      <t>バアイ</t>
    </rPh>
    <rPh sb="45" eb="47">
      <t>カイゴ</t>
    </rPh>
    <rPh sb="47" eb="49">
      <t>キュウフ</t>
    </rPh>
    <rPh sb="49" eb="50">
      <t>ヒ</t>
    </rPh>
    <rPh sb="50" eb="52">
      <t>サンテイ</t>
    </rPh>
    <rPh sb="53" eb="54">
      <t>カン</t>
    </rPh>
    <rPh sb="56" eb="59">
      <t>トドケデショ</t>
    </rPh>
    <rPh sb="60" eb="62">
      <t>カサン</t>
    </rPh>
    <rPh sb="62" eb="64">
      <t>ヨウシキ</t>
    </rPh>
    <rPh sb="69" eb="71">
      <t>カイゴ</t>
    </rPh>
    <rPh sb="71" eb="72">
      <t>キュウ</t>
    </rPh>
    <rPh sb="72" eb="73">
      <t>ヒ</t>
    </rPh>
    <rPh sb="73" eb="75">
      <t>サンテイ</t>
    </rPh>
    <rPh sb="76" eb="77">
      <t>カカ</t>
    </rPh>
    <rPh sb="78" eb="80">
      <t>タイセイ</t>
    </rPh>
    <rPh sb="80" eb="81">
      <t>トウ</t>
    </rPh>
    <rPh sb="81" eb="83">
      <t>ジョウキョウ</t>
    </rPh>
    <rPh sb="83" eb="85">
      <t>イチラン</t>
    </rPh>
    <rPh sb="85" eb="86">
      <t>ヒョウ</t>
    </rPh>
    <rPh sb="87" eb="89">
      <t>カサン</t>
    </rPh>
    <rPh sb="89" eb="91">
      <t>ヨウシキ</t>
    </rPh>
    <rPh sb="96" eb="97">
      <t>ア</t>
    </rPh>
    <rPh sb="100" eb="102">
      <t>テイシュツ</t>
    </rPh>
    <phoneticPr fontId="3"/>
  </si>
  <si>
    <t>正当な理由等の範囲</t>
    <rPh sb="0" eb="2">
      <t>セイトウ</t>
    </rPh>
    <rPh sb="3" eb="5">
      <t>リユウ</t>
    </rPh>
    <rPh sb="5" eb="6">
      <t>トウ</t>
    </rPh>
    <rPh sb="7" eb="9">
      <t>ハンイ</t>
    </rPh>
    <phoneticPr fontId="3"/>
  </si>
  <si>
    <t>正当な理由等の番号</t>
    <rPh sb="0" eb="2">
      <t>セイトウ</t>
    </rPh>
    <rPh sb="3" eb="5">
      <t>リユウ</t>
    </rPh>
    <rPh sb="5" eb="6">
      <t>トウ</t>
    </rPh>
    <rPh sb="7" eb="9">
      <t>バンゴウ</t>
    </rPh>
    <phoneticPr fontId="3"/>
  </si>
  <si>
    <t>紹介率最高法人の事業所のうち、新型コロナウイルス感染症の影響により、以下のい
ずれかに該当するケアプランを除外し、計算すると算定結果が８０％以下となる。
・訪問介護事業所の閉鎖などにより、利用者のサービス変更を行う必要があったもの
・ケアプラン上に位置付けられた介護サービス事業所によるサービス内容が休止又は
　廃止したため、利用者のサービス変更を行う必要があったもの
・事業所の利用に対して利用者からの懸念があり、利用者のサービス変更を行う必要
　があったもの
・その他これに類するもの</t>
    <rPh sb="15" eb="17">
      <t>シンガタ</t>
    </rPh>
    <rPh sb="24" eb="27">
      <t>カンセンショウ</t>
    </rPh>
    <rPh sb="28" eb="30">
      <t>エイキョウ</t>
    </rPh>
    <rPh sb="239" eb="240">
      <t>ルイ</t>
    </rPh>
    <phoneticPr fontId="3"/>
  </si>
  <si>
    <t>ニ</t>
    <phoneticPr fontId="3"/>
  </si>
  <si>
    <t>ニ：該当サービスを位置付けたケアプラン件数</t>
    <rPh sb="2" eb="4">
      <t>ガイトウ</t>
    </rPh>
    <rPh sb="9" eb="12">
      <t>イチヅ</t>
    </rPh>
    <rPh sb="19" eb="20">
      <t>ケン</t>
    </rPh>
    <rPh sb="20" eb="21">
      <t>スウ</t>
    </rPh>
    <phoneticPr fontId="3"/>
  </si>
  <si>
    <t>イ：ニのうち、紹介率最高法人が計画に含まれているケアプラン件数</t>
    <rPh sb="7" eb="9">
      <t>ショウカイ</t>
    </rPh>
    <rPh sb="9" eb="10">
      <t>リツ</t>
    </rPh>
    <rPh sb="10" eb="12">
      <t>サイコウ</t>
    </rPh>
    <rPh sb="12" eb="14">
      <t>ホウジン</t>
    </rPh>
    <rPh sb="15" eb="17">
      <t>ケイカク</t>
    </rPh>
    <rPh sb="18" eb="19">
      <t>フク</t>
    </rPh>
    <rPh sb="29" eb="30">
      <t>ケン</t>
    </rPh>
    <rPh sb="30" eb="31">
      <t>スウ</t>
    </rPh>
    <phoneticPr fontId="3"/>
  </si>
  <si>
    <t xml:space="preserve">　 　判定期間
</t>
    <rPh sb="3" eb="5">
      <t>ハンテイ</t>
    </rPh>
    <rPh sb="5" eb="7">
      <t>キカン</t>
    </rPh>
    <phoneticPr fontId="3"/>
  </si>
  <si>
    <t>ハ</t>
    <phoneticPr fontId="3"/>
  </si>
  <si>
    <t>c</t>
    <phoneticPr fontId="3"/>
  </si>
  <si>
    <t>a÷(b+c)×100</t>
    <phoneticPr fontId="3"/>
  </si>
  <si>
    <t>ハ：新型コロナウイルス感染症の影響により、当該サービスの利用を中止したケアプラン件数（ニに含まれない）</t>
    <rPh sb="2" eb="4">
      <t>シンガタ</t>
    </rPh>
    <rPh sb="11" eb="14">
      <t>カンセンショウ</t>
    </rPh>
    <rPh sb="15" eb="17">
      <t>エイキョウ</t>
    </rPh>
    <rPh sb="21" eb="23">
      <t>トウガイ</t>
    </rPh>
    <rPh sb="28" eb="30">
      <t>リヨウ</t>
    </rPh>
    <rPh sb="31" eb="33">
      <t>チュウシ</t>
    </rPh>
    <rPh sb="40" eb="41">
      <t>ケン</t>
    </rPh>
    <rPh sb="41" eb="42">
      <t>スウ</t>
    </rPh>
    <rPh sb="45" eb="46">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</si>
</sst>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2"/>
      <color rgb="FFFF0000"/>
      <name val="ＭＳ ゴシック"/>
      <family val="3"/>
      <charset val="128"/>
    </font>
    <font>
      <sz val="7"/>
      <name val="ＭＳ ゴシック"/>
      <family val="3"/>
      <charset val="128"/>
    </font>
    <font>
      <sz val="9"/>
      <name val="ＭＳ ゴシック"/>
      <family val="3"/>
      <charset val="128"/>
    </font>
    <font>
      <sz val="11"/>
      <name val="ＭＳ ゴシック"/>
      <family val="3"/>
      <charset val="128"/>
    </font>
    <font>
      <b/>
      <sz val="10"/>
      <name val="ＭＳ ゴシック"/>
      <family val="3"/>
      <charset val="128"/>
    </font>
    <font>
      <sz val="28"/>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265">
    <xf numFmtId="0" fontId="0" fillId="0" borderId="0" xfId="0">
      <alignment vertical="center"/>
    </xf>
    <xf numFmtId="0" fontId="4" fillId="0" borderId="0" xfId="0" applyFont="1" applyFill="1" applyProtection="1">
      <alignment vertical="center"/>
      <protection locked="0"/>
    </xf>
    <xf numFmtId="0" fontId="4" fillId="0" borderId="0" xfId="0" applyFont="1" applyProtection="1">
      <alignment vertical="center"/>
      <protection locked="0"/>
    </xf>
    <xf numFmtId="0" fontId="6" fillId="0" borderId="0" xfId="0" applyFont="1" applyFill="1" applyProtection="1">
      <alignment vertical="center"/>
      <protection locked="0"/>
    </xf>
    <xf numFmtId="0" fontId="2" fillId="0" borderId="0" xfId="0" applyFont="1" applyAlignment="1" applyProtection="1">
      <alignment vertical="center"/>
      <protection locked="0"/>
    </xf>
    <xf numFmtId="0" fontId="7" fillId="0" borderId="0" xfId="0" applyFont="1" applyAlignment="1" applyProtection="1">
      <alignment horizontal="left" vertical="top"/>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Fill="1" applyAlignment="1" applyProtection="1">
      <alignment vertical="center"/>
    </xf>
    <xf numFmtId="0" fontId="4" fillId="0" borderId="4" xfId="0" applyFont="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Fill="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9" fillId="0" borderId="0" xfId="0" applyFont="1" applyFill="1" applyProtection="1">
      <alignment vertical="center"/>
      <protection locked="0"/>
    </xf>
    <xf numFmtId="0" fontId="9" fillId="0" borderId="0" xfId="0" applyFont="1" applyProtection="1">
      <alignment vertical="center"/>
      <protection locked="0"/>
    </xf>
    <xf numFmtId="0" fontId="4" fillId="0" borderId="15"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15"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15" xfId="0" applyFont="1" applyFill="1" applyBorder="1" applyAlignment="1" applyProtection="1">
      <alignment vertical="top" wrapText="1"/>
      <protection locked="0"/>
    </xf>
    <xf numFmtId="0" fontId="4" fillId="0" borderId="0" xfId="0" applyFont="1" applyFill="1" applyBorder="1" applyAlignment="1" applyProtection="1">
      <alignment vertical="top"/>
      <protection locked="0"/>
    </xf>
    <xf numFmtId="0" fontId="4" fillId="0" borderId="15" xfId="0" applyFont="1" applyFill="1" applyBorder="1" applyAlignment="1" applyProtection="1">
      <alignment vertical="top"/>
      <protection locked="0"/>
    </xf>
    <xf numFmtId="0" fontId="10" fillId="0" borderId="8" xfId="0" applyFont="1" applyBorder="1" applyAlignment="1" applyProtection="1">
      <alignment vertical="center"/>
      <protection locked="0"/>
    </xf>
    <xf numFmtId="0" fontId="10" fillId="0" borderId="0" xfId="0" applyFont="1" applyFill="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32" xfId="0" applyFont="1" applyBorder="1" applyAlignment="1">
      <alignment horizontal="center" vertical="center"/>
    </xf>
    <xf numFmtId="0" fontId="4" fillId="3" borderId="32" xfId="0" applyFont="1" applyFill="1" applyBorder="1" applyAlignment="1" applyProtection="1">
      <alignment horizontal="center" vertical="center"/>
      <protection locked="0"/>
    </xf>
    <xf numFmtId="0" fontId="4" fillId="0" borderId="0" xfId="0" applyFo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Fill="1" applyBorder="1" applyAlignment="1">
      <alignment horizontal="center" vertical="center"/>
    </xf>
    <xf numFmtId="0" fontId="9" fillId="0" borderId="0" xfId="0" applyFont="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4" fillId="0" borderId="10" xfId="0" applyFont="1" applyFill="1" applyBorder="1" applyAlignment="1">
      <alignment horizontal="center" vertical="center"/>
    </xf>
    <xf numFmtId="0" fontId="4" fillId="0" borderId="2" xfId="0" applyFont="1" applyBorder="1" applyAlignment="1">
      <alignment vertical="top" wrapText="1"/>
    </xf>
    <xf numFmtId="0" fontId="4" fillId="0" borderId="1" xfId="0" applyFont="1" applyBorder="1" applyAlignment="1">
      <alignment vertical="top"/>
    </xf>
    <xf numFmtId="0" fontId="4" fillId="0" borderId="15" xfId="0" applyFont="1" applyBorder="1" applyAlignment="1">
      <alignment vertical="top" wrapText="1"/>
    </xf>
    <xf numFmtId="0" fontId="4" fillId="0" borderId="3" xfId="0" applyFont="1" applyBorder="1" applyAlignment="1">
      <alignment vertical="top" wrapText="1"/>
    </xf>
    <xf numFmtId="0" fontId="4" fillId="0" borderId="5" xfId="0" applyFont="1" applyBorder="1" applyAlignment="1">
      <alignmen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10" xfId="0" applyFont="1" applyFill="1" applyBorder="1" applyAlignment="1">
      <alignment horizontal="center" vertical="center"/>
    </xf>
    <xf numFmtId="0" fontId="4" fillId="0" borderId="0" xfId="0" applyFont="1" applyBorder="1" applyAlignment="1">
      <alignment horizontal="center" vertical="center"/>
    </xf>
    <xf numFmtId="0" fontId="4" fillId="0" borderId="10" xfId="0" applyFont="1" applyFill="1" applyBorder="1" applyAlignment="1">
      <alignment horizontal="center" vertical="center"/>
    </xf>
    <xf numFmtId="0" fontId="4" fillId="0" borderId="13" xfId="0" applyFont="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6" xfId="0" applyFont="1" applyBorder="1" applyAlignment="1">
      <alignment horizontal="right" vertical="center" wrapText="1"/>
    </xf>
    <xf numFmtId="0" fontId="4" fillId="0" borderId="37" xfId="0" applyFont="1" applyBorder="1" applyAlignment="1">
      <alignment horizontal="right" vertical="center"/>
    </xf>
    <xf numFmtId="0" fontId="4" fillId="0" borderId="38" xfId="0" applyFont="1" applyBorder="1" applyAlignment="1">
      <alignment horizontal="right" vertical="center"/>
    </xf>
    <xf numFmtId="0" fontId="4" fillId="0" borderId="39" xfId="0" applyFont="1" applyBorder="1" applyAlignment="1">
      <alignment horizontal="right" vertical="center"/>
    </xf>
    <xf numFmtId="0" fontId="4" fillId="0" borderId="40" xfId="0" applyFont="1" applyBorder="1" applyAlignment="1">
      <alignment horizontal="right" vertical="center"/>
    </xf>
    <xf numFmtId="0" fontId="4" fillId="0" borderId="41"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3"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center" vertical="top" shrinkToFi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3"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0" borderId="15" xfId="0" applyFont="1" applyBorder="1" applyAlignment="1">
      <alignment horizontal="left" vertical="top" wrapText="1"/>
    </xf>
    <xf numFmtId="0" fontId="2" fillId="0" borderId="0" xfId="0" applyFont="1" applyBorder="1" applyAlignment="1">
      <alignment horizontal="center" vertical="center"/>
    </xf>
    <xf numFmtId="0" fontId="4" fillId="0" borderId="0"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3"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21" xfId="0" applyFont="1" applyFill="1" applyBorder="1" applyAlignment="1" applyProtection="1">
      <alignment vertical="center"/>
      <protection locked="0"/>
    </xf>
    <xf numFmtId="0" fontId="4" fillId="3" borderId="22" xfId="0" applyFont="1" applyFill="1" applyBorder="1" applyAlignment="1" applyProtection="1">
      <alignment vertical="center"/>
      <protection locked="0"/>
    </xf>
    <xf numFmtId="0" fontId="4" fillId="3" borderId="23"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4" fillId="3" borderId="26" xfId="0" applyFont="1" applyFill="1" applyBorder="1" applyAlignment="1" applyProtection="1">
      <alignment vertical="center"/>
      <protection locked="0"/>
    </xf>
    <xf numFmtId="0" fontId="4" fillId="3" borderId="27" xfId="0" applyFont="1" applyFill="1" applyBorder="1" applyAlignment="1" applyProtection="1">
      <alignment vertical="center"/>
      <protection locked="0"/>
    </xf>
    <xf numFmtId="0" fontId="4" fillId="3" borderId="26" xfId="0" applyFont="1" applyFill="1" applyBorder="1" applyAlignment="1" applyProtection="1">
      <alignment horizontal="center" vertical="center"/>
      <protection locked="0"/>
    </xf>
    <xf numFmtId="0" fontId="4" fillId="3" borderId="29" xfId="0" applyFont="1" applyFill="1" applyBorder="1" applyAlignment="1" applyProtection="1">
      <alignment vertical="center"/>
      <protection locked="0"/>
    </xf>
    <xf numFmtId="0" fontId="4" fillId="3" borderId="30" xfId="0" applyFont="1" applyFill="1" applyBorder="1" applyAlignment="1" applyProtection="1">
      <alignment vertical="center"/>
      <protection locked="0"/>
    </xf>
    <xf numFmtId="0" fontId="4" fillId="3" borderId="30"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9" fontId="4" fillId="0" borderId="8" xfId="1" applyNumberFormat="1" applyFont="1" applyFill="1" applyBorder="1" applyAlignment="1" applyProtection="1">
      <alignment horizontal="center" vertical="center"/>
      <protection locked="0"/>
    </xf>
    <xf numFmtId="9" fontId="4" fillId="0" borderId="9" xfId="1" applyNumberFormat="1" applyFont="1" applyFill="1" applyBorder="1" applyAlignment="1" applyProtection="1">
      <alignment horizontal="center" vertical="center"/>
      <protection locked="0"/>
    </xf>
    <xf numFmtId="9" fontId="4" fillId="0" borderId="10" xfId="1" applyNumberFormat="1"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textRotation="255" wrapText="1"/>
      <protection locked="0"/>
    </xf>
    <xf numFmtId="0" fontId="4" fillId="0" borderId="3" xfId="0" applyFont="1" applyBorder="1" applyAlignment="1" applyProtection="1">
      <alignment horizontal="center" vertical="center" textRotation="255" wrapText="1"/>
      <protection locked="0"/>
    </xf>
    <xf numFmtId="0" fontId="4" fillId="0" borderId="15" xfId="0" applyFont="1" applyBorder="1" applyAlignment="1" applyProtection="1">
      <alignment horizontal="center" vertical="center" textRotation="255" wrapText="1"/>
      <protection locked="0"/>
    </xf>
    <xf numFmtId="0" fontId="4" fillId="0" borderId="16" xfId="0" applyFont="1" applyBorder="1" applyAlignment="1" applyProtection="1">
      <alignment horizontal="center" vertical="center" textRotation="255" wrapText="1"/>
      <protection locked="0"/>
    </xf>
    <xf numFmtId="0" fontId="4" fillId="0" borderId="5" xfId="0" applyFont="1" applyBorder="1" applyAlignment="1" applyProtection="1">
      <alignment horizontal="center" vertical="center" textRotation="255" wrapText="1"/>
      <protection locked="0"/>
    </xf>
    <xf numFmtId="0" fontId="4" fillId="0" borderId="7" xfId="0" applyFont="1" applyBorder="1" applyAlignment="1" applyProtection="1">
      <alignment horizontal="center" vertical="center" textRotation="255" wrapText="1"/>
      <protection locked="0"/>
    </xf>
    <xf numFmtId="0" fontId="4" fillId="0" borderId="8"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3" borderId="12"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textRotation="255"/>
      <protection locked="0"/>
    </xf>
    <xf numFmtId="0" fontId="4" fillId="0" borderId="3" xfId="0" applyFont="1" applyBorder="1" applyAlignment="1" applyProtection="1">
      <alignment horizontal="center" vertical="center" textRotation="255"/>
      <protection locked="0"/>
    </xf>
    <xf numFmtId="0" fontId="4" fillId="0" borderId="15" xfId="0" applyFont="1" applyBorder="1" applyAlignment="1" applyProtection="1">
      <alignment horizontal="center" vertical="center" textRotation="255"/>
      <protection locked="0"/>
    </xf>
    <xf numFmtId="0" fontId="4" fillId="0" borderId="16" xfId="0" applyFont="1" applyBorder="1" applyAlignment="1" applyProtection="1">
      <alignment horizontal="center" vertical="center" textRotation="255"/>
      <protection locked="0"/>
    </xf>
    <xf numFmtId="0" fontId="4" fillId="0" borderId="5" xfId="0" applyFont="1" applyBorder="1" applyAlignment="1" applyProtection="1">
      <alignment horizontal="center" vertical="center" textRotation="255"/>
      <protection locked="0"/>
    </xf>
    <xf numFmtId="0" fontId="4" fillId="0" borderId="7" xfId="0" applyFont="1" applyBorder="1" applyAlignment="1" applyProtection="1">
      <alignment horizontal="center" vertical="center" textRotation="255"/>
      <protection locked="0"/>
    </xf>
    <xf numFmtId="0" fontId="4" fillId="3" borderId="11"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3" borderId="24" xfId="0" applyFont="1" applyFill="1" applyBorder="1" applyAlignment="1" applyProtection="1">
      <alignment vertical="center"/>
      <protection locked="0"/>
    </xf>
    <xf numFmtId="0" fontId="4" fillId="3" borderId="28" xfId="0" applyFont="1" applyFill="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8" fillId="4" borderId="2" xfId="0" applyFont="1" applyFill="1" applyBorder="1" applyAlignment="1" applyProtection="1">
      <alignment vertical="center"/>
      <protection locked="0"/>
    </xf>
    <xf numFmtId="0" fontId="8" fillId="4" borderId="3" xfId="0" applyFont="1" applyFill="1" applyBorder="1" applyAlignment="1" applyProtection="1">
      <alignment vertical="center"/>
      <protection locked="0"/>
    </xf>
    <xf numFmtId="0" fontId="8" fillId="4" borderId="6" xfId="0" applyFont="1" applyFill="1" applyBorder="1" applyAlignment="1" applyProtection="1">
      <alignment vertical="center"/>
      <protection locked="0"/>
    </xf>
    <xf numFmtId="0" fontId="8" fillId="4" borderId="7" xfId="0" applyFont="1" applyFill="1" applyBorder="1" applyAlignment="1" applyProtection="1">
      <alignment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4" fillId="2" borderId="0" xfId="0" applyFont="1" applyFill="1" applyAlignment="1" applyProtection="1">
      <alignment horizontal="left" vertical="center" wrapText="1"/>
      <protection locked="0"/>
    </xf>
    <xf numFmtId="0" fontId="4" fillId="0" borderId="1" xfId="0" applyFont="1" applyBorder="1" applyAlignment="1" applyProtection="1">
      <alignment horizontal="distributed" vertical="center" indent="1"/>
      <protection locked="0"/>
    </xf>
    <xf numFmtId="0" fontId="4" fillId="0" borderId="2" xfId="0" applyFont="1" applyBorder="1" applyAlignment="1" applyProtection="1">
      <alignment horizontal="distributed" vertical="center" indent="1"/>
      <protection locked="0"/>
    </xf>
    <xf numFmtId="0" fontId="4" fillId="0" borderId="3" xfId="0" applyFont="1" applyBorder="1" applyAlignment="1" applyProtection="1">
      <alignment horizontal="distributed" vertical="center" indent="1"/>
      <protection locked="0"/>
    </xf>
    <xf numFmtId="0" fontId="4" fillId="0" borderId="5" xfId="0" applyFont="1" applyBorder="1" applyAlignment="1" applyProtection="1">
      <alignment horizontal="distributed" vertical="center" indent="1"/>
      <protection locked="0"/>
    </xf>
    <xf numFmtId="0" fontId="4" fillId="0" borderId="6" xfId="0" applyFont="1" applyBorder="1" applyAlignment="1" applyProtection="1">
      <alignment horizontal="distributed" vertical="center" indent="1"/>
      <protection locked="0"/>
    </xf>
    <xf numFmtId="0" fontId="4" fillId="0" borderId="7" xfId="0" applyFont="1" applyBorder="1" applyAlignment="1" applyProtection="1">
      <alignment horizontal="distributed" vertical="center" indent="1"/>
      <protection locked="0"/>
    </xf>
    <xf numFmtId="0" fontId="5" fillId="3" borderId="1" xfId="0" applyFont="1" applyFill="1" applyBorder="1" applyAlignment="1" applyProtection="1">
      <alignment vertical="center" shrinkToFit="1"/>
      <protection locked="0"/>
    </xf>
    <xf numFmtId="0" fontId="5" fillId="3" borderId="2" xfId="0" applyFont="1" applyFill="1" applyBorder="1" applyAlignment="1" applyProtection="1">
      <alignment vertical="center" shrinkToFit="1"/>
      <protection locked="0"/>
    </xf>
    <xf numFmtId="0" fontId="5" fillId="3" borderId="3" xfId="0" applyFont="1" applyFill="1" applyBorder="1" applyAlignment="1" applyProtection="1">
      <alignment vertical="center" shrinkToFit="1"/>
      <protection locked="0"/>
    </xf>
    <xf numFmtId="0" fontId="5" fillId="3" borderId="5" xfId="0" applyFont="1" applyFill="1" applyBorder="1" applyAlignment="1" applyProtection="1">
      <alignment vertical="center" shrinkToFit="1"/>
      <protection locked="0"/>
    </xf>
    <xf numFmtId="0" fontId="5" fillId="3" borderId="6" xfId="0" applyFont="1" applyFill="1" applyBorder="1" applyAlignment="1" applyProtection="1">
      <alignment vertical="center" shrinkToFit="1"/>
      <protection locked="0"/>
    </xf>
    <xf numFmtId="0" fontId="5" fillId="3" borderId="7" xfId="0" applyFont="1" applyFill="1" applyBorder="1" applyAlignment="1" applyProtection="1">
      <alignment vertical="center" shrinkToFit="1"/>
      <protection locked="0"/>
    </xf>
    <xf numFmtId="0" fontId="4" fillId="0" borderId="8" xfId="0" applyFont="1" applyBorder="1" applyAlignment="1" applyProtection="1">
      <alignment horizontal="distributed" vertical="center" indent="1"/>
      <protection locked="0"/>
    </xf>
    <xf numFmtId="0" fontId="4" fillId="0" borderId="9" xfId="0" applyFont="1" applyBorder="1" applyAlignment="1" applyProtection="1">
      <alignment horizontal="distributed" vertical="center" indent="1"/>
      <protection locked="0"/>
    </xf>
    <xf numFmtId="0" fontId="4" fillId="0" borderId="10" xfId="0" applyFont="1" applyBorder="1" applyAlignment="1" applyProtection="1">
      <alignment horizontal="distributed" vertical="center" indent="1"/>
      <protection locked="0"/>
    </xf>
    <xf numFmtId="0" fontId="4" fillId="0" borderId="0" xfId="0" applyFont="1" applyAlignment="1" applyProtection="1">
      <alignment horizontal="distributed" vertical="center"/>
      <protection locked="0"/>
    </xf>
    <xf numFmtId="0" fontId="4" fillId="3" borderId="0" xfId="0" applyFont="1" applyFill="1" applyAlignment="1" applyProtection="1">
      <alignment vertical="center"/>
      <protection locked="0"/>
    </xf>
    <xf numFmtId="0" fontId="4" fillId="3"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166687</xdr:colOff>
      <xdr:row>66</xdr:row>
      <xdr:rowOff>266700</xdr:rowOff>
    </xdr:from>
    <xdr:to>
      <xdr:col>41</xdr:col>
      <xdr:colOff>109537</xdr:colOff>
      <xdr:row>67</xdr:row>
      <xdr:rowOff>142875</xdr:rowOff>
    </xdr:to>
    <xdr:sp macro="" textlink="">
      <xdr:nvSpPr>
        <xdr:cNvPr id="3" name="円/楕円 2"/>
        <xdr:cNvSpPr/>
      </xdr:nvSpPr>
      <xdr:spPr>
        <a:xfrm>
          <a:off x="7758112" y="14087475"/>
          <a:ext cx="190500" cy="2000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69</xdr:row>
      <xdr:rowOff>0</xdr:rowOff>
    </xdr:from>
    <xdr:to>
      <xdr:col>41</xdr:col>
      <xdr:colOff>109537</xdr:colOff>
      <xdr:row>70</xdr:row>
      <xdr:rowOff>19050</xdr:rowOff>
    </xdr:to>
    <xdr:sp macro="" textlink="">
      <xdr:nvSpPr>
        <xdr:cNvPr id="4" name="円/楕円 3"/>
        <xdr:cNvSpPr/>
      </xdr:nvSpPr>
      <xdr:spPr>
        <a:xfrm>
          <a:off x="7758112" y="14678025"/>
          <a:ext cx="190500" cy="2857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71</xdr:row>
      <xdr:rowOff>66675</xdr:rowOff>
    </xdr:from>
    <xdr:to>
      <xdr:col>41</xdr:col>
      <xdr:colOff>109537</xdr:colOff>
      <xdr:row>72</xdr:row>
      <xdr:rowOff>85725</xdr:rowOff>
    </xdr:to>
    <xdr:sp macro="" textlink="">
      <xdr:nvSpPr>
        <xdr:cNvPr id="5" name="円/楕円 4"/>
        <xdr:cNvSpPr/>
      </xdr:nvSpPr>
      <xdr:spPr>
        <a:xfrm>
          <a:off x="7758112" y="15278100"/>
          <a:ext cx="190500"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73</xdr:row>
      <xdr:rowOff>142875</xdr:rowOff>
    </xdr:from>
    <xdr:to>
      <xdr:col>41</xdr:col>
      <xdr:colOff>109537</xdr:colOff>
      <xdr:row>74</xdr:row>
      <xdr:rowOff>161925</xdr:rowOff>
    </xdr:to>
    <xdr:sp macro="" textlink="">
      <xdr:nvSpPr>
        <xdr:cNvPr id="6" name="円/楕円 5"/>
        <xdr:cNvSpPr/>
      </xdr:nvSpPr>
      <xdr:spPr>
        <a:xfrm>
          <a:off x="7758112" y="15735300"/>
          <a:ext cx="190500" cy="3143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77</xdr:row>
      <xdr:rowOff>9525</xdr:rowOff>
    </xdr:from>
    <xdr:to>
      <xdr:col>41</xdr:col>
      <xdr:colOff>109537</xdr:colOff>
      <xdr:row>77</xdr:row>
      <xdr:rowOff>257175</xdr:rowOff>
    </xdr:to>
    <xdr:sp macro="" textlink="">
      <xdr:nvSpPr>
        <xdr:cNvPr id="7" name="円/楕円 6"/>
        <xdr:cNvSpPr/>
      </xdr:nvSpPr>
      <xdr:spPr>
        <a:xfrm>
          <a:off x="7758112" y="16592550"/>
          <a:ext cx="1905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79</xdr:row>
      <xdr:rowOff>66675</xdr:rowOff>
    </xdr:from>
    <xdr:to>
      <xdr:col>41</xdr:col>
      <xdr:colOff>109537</xdr:colOff>
      <xdr:row>80</xdr:row>
      <xdr:rowOff>66675</xdr:rowOff>
    </xdr:to>
    <xdr:sp macro="" textlink="">
      <xdr:nvSpPr>
        <xdr:cNvPr id="8" name="円/楕円 7"/>
        <xdr:cNvSpPr/>
      </xdr:nvSpPr>
      <xdr:spPr>
        <a:xfrm>
          <a:off x="7758112" y="17268825"/>
          <a:ext cx="1905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83</xdr:row>
      <xdr:rowOff>38100</xdr:rowOff>
    </xdr:from>
    <xdr:to>
      <xdr:col>41</xdr:col>
      <xdr:colOff>109537</xdr:colOff>
      <xdr:row>84</xdr:row>
      <xdr:rowOff>57150</xdr:rowOff>
    </xdr:to>
    <xdr:sp macro="" textlink="">
      <xdr:nvSpPr>
        <xdr:cNvPr id="9" name="円/楕円 8"/>
        <xdr:cNvSpPr/>
      </xdr:nvSpPr>
      <xdr:spPr>
        <a:xfrm>
          <a:off x="7758112" y="18583275"/>
          <a:ext cx="190500"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87</xdr:row>
      <xdr:rowOff>104775</xdr:rowOff>
    </xdr:from>
    <xdr:to>
      <xdr:col>41</xdr:col>
      <xdr:colOff>109537</xdr:colOff>
      <xdr:row>88</xdr:row>
      <xdr:rowOff>123825</xdr:rowOff>
    </xdr:to>
    <xdr:sp macro="" textlink="">
      <xdr:nvSpPr>
        <xdr:cNvPr id="10" name="円/楕円 9"/>
        <xdr:cNvSpPr/>
      </xdr:nvSpPr>
      <xdr:spPr>
        <a:xfrm>
          <a:off x="7758112" y="19411950"/>
          <a:ext cx="190500" cy="276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4762</xdr:colOff>
      <xdr:row>80</xdr:row>
      <xdr:rowOff>180975</xdr:rowOff>
    </xdr:from>
    <xdr:to>
      <xdr:col>41</xdr:col>
      <xdr:colOff>261937</xdr:colOff>
      <xdr:row>81</xdr:row>
      <xdr:rowOff>66675</xdr:rowOff>
    </xdr:to>
    <xdr:sp macro="" textlink="">
      <xdr:nvSpPr>
        <xdr:cNvPr id="11" name="円/楕円 10"/>
        <xdr:cNvSpPr/>
      </xdr:nvSpPr>
      <xdr:spPr>
        <a:xfrm>
          <a:off x="7843837" y="17630775"/>
          <a:ext cx="25717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204787</xdr:colOff>
      <xdr:row>81</xdr:row>
      <xdr:rowOff>171450</xdr:rowOff>
    </xdr:from>
    <xdr:to>
      <xdr:col>41</xdr:col>
      <xdr:colOff>366712</xdr:colOff>
      <xdr:row>81</xdr:row>
      <xdr:rowOff>409575</xdr:rowOff>
    </xdr:to>
    <xdr:sp macro="" textlink="">
      <xdr:nvSpPr>
        <xdr:cNvPr id="12" name="円/楕円 11"/>
        <xdr:cNvSpPr/>
      </xdr:nvSpPr>
      <xdr:spPr>
        <a:xfrm>
          <a:off x="7796212" y="17973675"/>
          <a:ext cx="40957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44</xdr:col>
      <xdr:colOff>266700</xdr:colOff>
      <xdr:row>0</xdr:row>
      <xdr:rowOff>190500</xdr:rowOff>
    </xdr:from>
    <xdr:to>
      <xdr:col>45</xdr:col>
      <xdr:colOff>495300</xdr:colOff>
      <xdr:row>1</xdr:row>
      <xdr:rowOff>161925</xdr:rowOff>
    </xdr:to>
    <xdr:sp macro="" textlink="">
      <xdr:nvSpPr>
        <xdr:cNvPr id="13" name="円/楕円 12"/>
        <xdr:cNvSpPr>
          <a:spLocks noChangeArrowheads="1"/>
        </xdr:cNvSpPr>
      </xdr:nvSpPr>
      <xdr:spPr bwMode="auto">
        <a:xfrm>
          <a:off x="10163175" y="190500"/>
          <a:ext cx="914400" cy="200025"/>
        </a:xfrm>
        <a:prstGeom prst="ellipse">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180975</xdr:colOff>
      <xdr:row>92</xdr:row>
      <xdr:rowOff>161925</xdr:rowOff>
    </xdr:from>
    <xdr:to>
      <xdr:col>41</xdr:col>
      <xdr:colOff>123825</xdr:colOff>
      <xdr:row>93</xdr:row>
      <xdr:rowOff>209550</xdr:rowOff>
    </xdr:to>
    <xdr:sp macro="" textlink="">
      <xdr:nvSpPr>
        <xdr:cNvPr id="14" name="円/楕円 13"/>
        <xdr:cNvSpPr/>
      </xdr:nvSpPr>
      <xdr:spPr>
        <a:xfrm>
          <a:off x="7772400" y="20764500"/>
          <a:ext cx="190500" cy="276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6"/>
  <sheetViews>
    <sheetView tabSelected="1" view="pageBreakPreview" zoomScaleNormal="100" zoomScaleSheetLayoutView="100" workbookViewId="0">
      <selection activeCell="AN11" sqref="AN11"/>
    </sheetView>
  </sheetViews>
  <sheetFormatPr defaultRowHeight="12" x14ac:dyDescent="0.15"/>
  <cols>
    <col min="1" max="9" width="2.625" style="2" customWidth="1"/>
    <col min="10" max="10" width="2.125" style="2" customWidth="1"/>
    <col min="11" max="19" width="2.375" style="2" customWidth="1"/>
    <col min="20" max="40" width="2.5" style="2" customWidth="1"/>
    <col min="41" max="41" width="3.25" style="1" customWidth="1"/>
    <col min="42" max="47" width="9" style="1"/>
    <col min="48" max="16384" width="9" style="2"/>
  </cols>
  <sheetData>
    <row r="1" spans="1:48" ht="18" customHeight="1" x14ac:dyDescent="0.15">
      <c r="A1" s="259" t="s">
        <v>111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row>
    <row r="2" spans="1:48" ht="18" customHeight="1" x14ac:dyDescent="0.15">
      <c r="A2" s="261"/>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row>
    <row r="3" spans="1:48" ht="9" customHeight="1" x14ac:dyDescent="0.15">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8" customHeight="1" x14ac:dyDescent="0.15">
      <c r="A4" s="260" t="s">
        <v>112</v>
      </c>
      <c r="B4" s="260"/>
      <c r="C4" s="260"/>
      <c r="D4" s="260"/>
      <c r="E4" s="260"/>
      <c r="F4" s="260"/>
      <c r="G4" s="260"/>
      <c r="H4" s="260"/>
      <c r="I4" s="264" t="s">
        <v>113</v>
      </c>
      <c r="J4" s="260" t="s">
        <v>114</v>
      </c>
      <c r="K4" s="260"/>
      <c r="L4" s="260"/>
      <c r="M4" s="260"/>
      <c r="N4" s="260"/>
      <c r="O4" s="260"/>
      <c r="P4" s="264" t="s">
        <v>1</v>
      </c>
      <c r="Q4" s="260" t="s">
        <v>115</v>
      </c>
      <c r="R4" s="260"/>
      <c r="S4" s="260"/>
      <c r="T4" s="260"/>
      <c r="U4" s="260"/>
      <c r="V4" s="260"/>
      <c r="W4" s="260"/>
      <c r="X4" s="260"/>
      <c r="Y4" s="260"/>
      <c r="Z4" s="260"/>
      <c r="AA4" s="260"/>
      <c r="AB4" s="260"/>
      <c r="AC4" s="260"/>
      <c r="AD4" s="260"/>
      <c r="AE4" s="260"/>
      <c r="AF4" s="260"/>
      <c r="AG4" s="260"/>
      <c r="AH4" s="260"/>
      <c r="AI4" s="260"/>
      <c r="AJ4" s="260"/>
      <c r="AK4" s="260"/>
      <c r="AL4" s="260"/>
      <c r="AM4" s="260"/>
      <c r="AN4" s="260"/>
      <c r="AO4" s="3" t="s">
        <v>116</v>
      </c>
    </row>
    <row r="5" spans="1:48" ht="15.75" customHeight="1" x14ac:dyDescent="0.15">
      <c r="A5" s="260"/>
      <c r="B5" s="260"/>
      <c r="C5" s="260"/>
      <c r="D5" s="260"/>
      <c r="E5" s="260"/>
      <c r="F5" s="260"/>
      <c r="G5" s="260"/>
      <c r="H5" s="260"/>
      <c r="I5" s="264"/>
      <c r="J5" s="260" t="s">
        <v>117</v>
      </c>
      <c r="K5" s="260"/>
      <c r="L5" s="260"/>
      <c r="M5" s="260"/>
      <c r="N5" s="260"/>
      <c r="O5" s="260"/>
      <c r="P5" s="264"/>
      <c r="Q5" s="260"/>
      <c r="R5" s="260"/>
      <c r="S5" s="260"/>
      <c r="T5" s="260"/>
      <c r="U5" s="260"/>
      <c r="V5" s="260"/>
      <c r="W5" s="260"/>
      <c r="X5" s="260"/>
      <c r="Y5" s="260"/>
      <c r="Z5" s="260"/>
      <c r="AA5" s="260"/>
      <c r="AB5" s="260"/>
      <c r="AC5" s="260"/>
      <c r="AD5" s="260"/>
      <c r="AE5" s="260"/>
      <c r="AF5" s="260"/>
      <c r="AG5" s="260"/>
      <c r="AH5" s="260"/>
      <c r="AI5" s="260"/>
      <c r="AJ5" s="260"/>
      <c r="AK5" s="260"/>
      <c r="AL5" s="260"/>
      <c r="AM5" s="260"/>
      <c r="AN5" s="260"/>
    </row>
    <row r="6" spans="1:48" ht="5.25" customHeight="1" x14ac:dyDescent="0.15">
      <c r="C6" s="4"/>
      <c r="D6" s="4"/>
      <c r="E6" s="4"/>
      <c r="F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P6" s="237" t="s">
        <v>118</v>
      </c>
      <c r="AQ6" s="237"/>
      <c r="AR6" s="237"/>
      <c r="AS6" s="237"/>
      <c r="AT6" s="237"/>
      <c r="AU6" s="237"/>
      <c r="AV6" s="237"/>
    </row>
    <row r="7" spans="1:48" ht="7.5" customHeight="1" x14ac:dyDescent="0.15">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P7" s="237"/>
      <c r="AQ7" s="237"/>
      <c r="AR7" s="237"/>
      <c r="AS7" s="237"/>
      <c r="AT7" s="237"/>
      <c r="AU7" s="237"/>
      <c r="AV7" s="237"/>
    </row>
    <row r="8" spans="1:48" ht="16.5" customHeight="1" x14ac:dyDescent="0.15">
      <c r="A8" s="7"/>
      <c r="B8" s="262" t="s">
        <v>2</v>
      </c>
      <c r="C8" s="262"/>
      <c r="D8" s="262"/>
      <c r="E8" s="262"/>
      <c r="F8" s="262"/>
      <c r="G8" s="262"/>
      <c r="H8" s="262"/>
      <c r="I8" s="7"/>
      <c r="J8" s="7"/>
      <c r="K8" s="7"/>
      <c r="L8" s="7"/>
      <c r="M8" s="7"/>
      <c r="N8" s="7"/>
      <c r="O8" s="7"/>
      <c r="P8" s="7"/>
      <c r="Q8" s="7"/>
      <c r="R8" s="7"/>
      <c r="S8" s="7"/>
      <c r="T8" s="7"/>
      <c r="U8" s="7"/>
      <c r="V8" s="7"/>
      <c r="W8" s="7"/>
      <c r="X8" s="7"/>
      <c r="Y8" s="7"/>
      <c r="Z8" s="7"/>
      <c r="AA8" s="7"/>
      <c r="AB8" s="7"/>
      <c r="AC8" s="7"/>
      <c r="AD8" s="263"/>
      <c r="AE8" s="263"/>
      <c r="AF8" s="255"/>
      <c r="AG8" s="255"/>
      <c r="AH8" s="8" t="s">
        <v>3</v>
      </c>
      <c r="AI8" s="255"/>
      <c r="AJ8" s="255"/>
      <c r="AK8" s="8" t="s">
        <v>4</v>
      </c>
      <c r="AL8" s="255"/>
      <c r="AM8" s="255"/>
      <c r="AN8" s="8" t="s">
        <v>5</v>
      </c>
      <c r="AP8" s="237"/>
      <c r="AQ8" s="237"/>
      <c r="AR8" s="237"/>
      <c r="AS8" s="237"/>
      <c r="AT8" s="237"/>
      <c r="AU8" s="237"/>
      <c r="AV8" s="237"/>
    </row>
    <row r="9" spans="1:48" ht="18.75" customHeight="1" x14ac:dyDescent="0.15">
      <c r="A9" s="7"/>
      <c r="B9" s="7"/>
      <c r="C9" s="7"/>
      <c r="D9" s="7"/>
      <c r="E9" s="7"/>
      <c r="F9" s="7"/>
      <c r="G9" s="7"/>
      <c r="H9" s="7"/>
      <c r="I9" s="7"/>
      <c r="J9" s="7"/>
      <c r="K9" s="7"/>
      <c r="L9" s="7"/>
      <c r="M9" s="7"/>
      <c r="N9" s="7"/>
      <c r="O9" s="7"/>
      <c r="P9" s="262" t="s">
        <v>6</v>
      </c>
      <c r="Q9" s="262"/>
      <c r="R9" s="262"/>
      <c r="S9" s="253" t="s">
        <v>7</v>
      </c>
      <c r="T9" s="253"/>
      <c r="U9" s="253"/>
      <c r="V9" s="253"/>
      <c r="W9" s="253"/>
      <c r="X9" s="253"/>
      <c r="Y9" s="253"/>
      <c r="Z9" s="253"/>
      <c r="AA9" s="7"/>
      <c r="AB9" s="254"/>
      <c r="AC9" s="254"/>
      <c r="AD9" s="254"/>
      <c r="AE9" s="254"/>
      <c r="AF9" s="254"/>
      <c r="AG9" s="254"/>
      <c r="AH9" s="254"/>
      <c r="AI9" s="254"/>
      <c r="AJ9" s="254"/>
      <c r="AK9" s="254"/>
      <c r="AL9" s="254"/>
      <c r="AM9" s="254"/>
      <c r="AN9" s="254"/>
      <c r="AP9" s="237"/>
      <c r="AQ9" s="237"/>
      <c r="AR9" s="237"/>
      <c r="AS9" s="237"/>
      <c r="AT9" s="237"/>
      <c r="AU9" s="237"/>
      <c r="AV9" s="237"/>
    </row>
    <row r="10" spans="1:48" ht="18.75" customHeight="1" x14ac:dyDescent="0.15">
      <c r="A10" s="7"/>
      <c r="B10" s="7"/>
      <c r="C10" s="7"/>
      <c r="D10" s="7"/>
      <c r="E10" s="7"/>
      <c r="F10" s="7"/>
      <c r="G10" s="7"/>
      <c r="H10" s="7"/>
      <c r="I10" s="7"/>
      <c r="J10" s="7"/>
      <c r="K10" s="7"/>
      <c r="L10" s="7"/>
      <c r="M10" s="7"/>
      <c r="N10" s="7"/>
      <c r="O10" s="7"/>
      <c r="P10" s="7"/>
      <c r="Q10" s="7"/>
      <c r="R10" s="7"/>
      <c r="S10" s="253" t="s">
        <v>8</v>
      </c>
      <c r="T10" s="253"/>
      <c r="U10" s="253"/>
      <c r="V10" s="253"/>
      <c r="W10" s="253"/>
      <c r="X10" s="253"/>
      <c r="Y10" s="253"/>
      <c r="Z10" s="253"/>
      <c r="AA10" s="7"/>
      <c r="AB10" s="254"/>
      <c r="AC10" s="254"/>
      <c r="AD10" s="254"/>
      <c r="AE10" s="254"/>
      <c r="AF10" s="254"/>
      <c r="AG10" s="254"/>
      <c r="AH10" s="254"/>
      <c r="AI10" s="254"/>
      <c r="AJ10" s="254"/>
      <c r="AK10" s="254"/>
      <c r="AL10" s="254"/>
      <c r="AM10" s="254"/>
      <c r="AN10" s="254"/>
      <c r="AP10" s="237"/>
      <c r="AQ10" s="237"/>
      <c r="AR10" s="237"/>
      <c r="AS10" s="237"/>
      <c r="AT10" s="237"/>
      <c r="AU10" s="237"/>
      <c r="AV10" s="237"/>
    </row>
    <row r="11" spans="1:48" ht="18.75" customHeight="1" x14ac:dyDescent="0.15">
      <c r="A11" s="7"/>
      <c r="B11" s="7"/>
      <c r="C11" s="7"/>
      <c r="D11" s="7"/>
      <c r="E11" s="7"/>
      <c r="F11" s="7"/>
      <c r="G11" s="7"/>
      <c r="H11" s="7"/>
      <c r="I11" s="7"/>
      <c r="J11" s="7"/>
      <c r="K11" s="7"/>
      <c r="L11" s="7"/>
      <c r="M11" s="7"/>
      <c r="N11" s="7"/>
      <c r="O11" s="7"/>
      <c r="P11" s="7"/>
      <c r="Q11" s="7"/>
      <c r="R11" s="7"/>
      <c r="S11" s="253" t="s">
        <v>9</v>
      </c>
      <c r="T11" s="253"/>
      <c r="U11" s="253"/>
      <c r="V11" s="253"/>
      <c r="W11" s="253"/>
      <c r="X11" s="253"/>
      <c r="Y11" s="253"/>
      <c r="Z11" s="253"/>
      <c r="AA11" s="7"/>
      <c r="AB11" s="255"/>
      <c r="AC11" s="255"/>
      <c r="AD11" s="255"/>
      <c r="AE11" s="255"/>
      <c r="AF11" s="255"/>
      <c r="AG11" s="255"/>
      <c r="AH11" s="255"/>
      <c r="AI11" s="255"/>
      <c r="AJ11" s="255"/>
      <c r="AK11" s="255"/>
      <c r="AL11" s="255"/>
      <c r="AM11" s="255"/>
      <c r="AN11" s="9"/>
    </row>
    <row r="12" spans="1:48" ht="9"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row>
    <row r="13" spans="1:48" ht="21.75" customHeight="1" x14ac:dyDescent="0.15">
      <c r="A13" s="238" t="s">
        <v>10</v>
      </c>
      <c r="B13" s="239"/>
      <c r="C13" s="239"/>
      <c r="D13" s="239"/>
      <c r="E13" s="239"/>
      <c r="F13" s="239"/>
      <c r="G13" s="239"/>
      <c r="H13" s="239"/>
      <c r="I13" s="239"/>
      <c r="J13" s="240"/>
      <c r="K13" s="10">
        <v>2</v>
      </c>
      <c r="L13" s="10">
        <v>3</v>
      </c>
      <c r="M13" s="11"/>
      <c r="N13" s="11"/>
      <c r="O13" s="11"/>
      <c r="P13" s="11"/>
      <c r="Q13" s="11"/>
      <c r="R13" s="11"/>
      <c r="S13" s="11"/>
      <c r="T13" s="11"/>
      <c r="U13" s="238" t="s">
        <v>11</v>
      </c>
      <c r="V13" s="239"/>
      <c r="W13" s="239"/>
      <c r="X13" s="239"/>
      <c r="Y13" s="239"/>
      <c r="Z13" s="239"/>
      <c r="AA13" s="239"/>
      <c r="AB13" s="239"/>
      <c r="AC13" s="239"/>
      <c r="AD13" s="240"/>
      <c r="AE13" s="256"/>
      <c r="AF13" s="257"/>
      <c r="AG13" s="257"/>
      <c r="AH13" s="257"/>
      <c r="AI13" s="257"/>
      <c r="AJ13" s="257"/>
      <c r="AK13" s="257"/>
      <c r="AL13" s="257"/>
      <c r="AM13" s="257"/>
      <c r="AN13" s="258"/>
    </row>
    <row r="14" spans="1:48" ht="21.75" customHeight="1" x14ac:dyDescent="0.15">
      <c r="A14" s="238" t="s">
        <v>12</v>
      </c>
      <c r="B14" s="239"/>
      <c r="C14" s="239"/>
      <c r="D14" s="239"/>
      <c r="E14" s="239"/>
      <c r="F14" s="239"/>
      <c r="G14" s="239"/>
      <c r="H14" s="239"/>
      <c r="I14" s="239"/>
      <c r="J14" s="240"/>
      <c r="K14" s="244"/>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6"/>
    </row>
    <row r="15" spans="1:48" ht="12.75" customHeight="1" x14ac:dyDescent="0.15">
      <c r="A15" s="241"/>
      <c r="B15" s="242"/>
      <c r="C15" s="242"/>
      <c r="D15" s="242"/>
      <c r="E15" s="242"/>
      <c r="F15" s="242"/>
      <c r="G15" s="242"/>
      <c r="H15" s="242"/>
      <c r="I15" s="242"/>
      <c r="J15" s="243"/>
      <c r="K15" s="247"/>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9"/>
    </row>
    <row r="16" spans="1:48" ht="21.75" customHeight="1" x14ac:dyDescent="0.15">
      <c r="A16" s="250" t="s">
        <v>13</v>
      </c>
      <c r="B16" s="251"/>
      <c r="C16" s="251"/>
      <c r="D16" s="251"/>
      <c r="E16" s="251"/>
      <c r="F16" s="251"/>
      <c r="G16" s="251"/>
      <c r="H16" s="251"/>
      <c r="I16" s="251"/>
      <c r="J16" s="252"/>
      <c r="K16" s="190"/>
      <c r="L16" s="191"/>
      <c r="M16" s="191"/>
      <c r="N16" s="191"/>
      <c r="O16" s="191"/>
      <c r="P16" s="191"/>
      <c r="Q16" s="191"/>
      <c r="R16" s="191"/>
      <c r="S16" s="191"/>
      <c r="T16" s="192"/>
      <c r="U16" s="250" t="s">
        <v>14</v>
      </c>
      <c r="V16" s="251"/>
      <c r="W16" s="251"/>
      <c r="X16" s="251"/>
      <c r="Y16" s="251"/>
      <c r="Z16" s="251"/>
      <c r="AA16" s="251"/>
      <c r="AB16" s="251"/>
      <c r="AC16" s="251"/>
      <c r="AD16" s="252"/>
      <c r="AE16" s="190"/>
      <c r="AF16" s="191"/>
      <c r="AG16" s="191"/>
      <c r="AH16" s="191"/>
      <c r="AI16" s="191"/>
      <c r="AJ16" s="191"/>
      <c r="AK16" s="191"/>
      <c r="AL16" s="191"/>
      <c r="AM16" s="191"/>
      <c r="AN16" s="192"/>
    </row>
    <row r="17" spans="1:47" s="12" customFormat="1" ht="18" customHeight="1" x14ac:dyDescent="0.15">
      <c r="A17" s="12" t="s">
        <v>15</v>
      </c>
      <c r="AO17" s="13"/>
      <c r="AP17" s="13"/>
      <c r="AQ17" s="13"/>
      <c r="AR17" s="13"/>
      <c r="AS17" s="13"/>
      <c r="AT17" s="13"/>
      <c r="AU17" s="13"/>
    </row>
    <row r="18" spans="1:47" ht="14.25" customHeight="1" x14ac:dyDescent="0.15">
      <c r="A18" s="14" t="s">
        <v>16</v>
      </c>
      <c r="B18" s="15" t="s">
        <v>17</v>
      </c>
      <c r="C18" s="227" t="s">
        <v>18</v>
      </c>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8"/>
    </row>
    <row r="19" spans="1:47" ht="14.25" customHeight="1" x14ac:dyDescent="0.15">
      <c r="A19" s="16"/>
      <c r="B19" s="17" t="s">
        <v>19</v>
      </c>
      <c r="C19" s="229" t="s">
        <v>20</v>
      </c>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30"/>
    </row>
    <row r="20" spans="1:47" s="19" customFormat="1" ht="21" customHeight="1" x14ac:dyDescent="0.15">
      <c r="A20" s="231" t="s">
        <v>21</v>
      </c>
      <c r="B20" s="232"/>
      <c r="C20" s="232"/>
      <c r="D20" s="233"/>
      <c r="E20" s="233"/>
      <c r="F20" s="233"/>
      <c r="G20" s="232" t="s">
        <v>22</v>
      </c>
      <c r="H20" s="232"/>
      <c r="I20" s="232"/>
      <c r="J20" s="233" t="s">
        <v>23</v>
      </c>
      <c r="K20" s="233"/>
      <c r="L20" s="233"/>
      <c r="M20" s="232" t="s">
        <v>24</v>
      </c>
      <c r="N20" s="232"/>
      <c r="O20" s="232"/>
      <c r="P20" s="232" t="s">
        <v>25</v>
      </c>
      <c r="Q20" s="232"/>
      <c r="R20" s="232"/>
      <c r="S20" s="234"/>
      <c r="T20" s="235" t="str">
        <f>IF($J$20="前期","3月",IF($J$20="後期","9月",""))</f>
        <v>3月</v>
      </c>
      <c r="U20" s="236"/>
      <c r="V20" s="236"/>
      <c r="W20" s="235" t="str">
        <f>IF($J$20="前期","4月",IF($J$20="後期","10月",""))</f>
        <v>4月</v>
      </c>
      <c r="X20" s="236"/>
      <c r="Y20" s="236"/>
      <c r="Z20" s="235" t="str">
        <f>IF($J$20="前期","5月",IF($J$20="後期","11月",""))</f>
        <v>5月</v>
      </c>
      <c r="AA20" s="236"/>
      <c r="AB20" s="236"/>
      <c r="AC20" s="235" t="str">
        <f>IF($J$20="前期","6月",IF($J$20="後期","12月",""))</f>
        <v>6月</v>
      </c>
      <c r="AD20" s="236"/>
      <c r="AE20" s="236"/>
      <c r="AF20" s="235" t="str">
        <f>IF($J$20="前期","7月",IF($J$20="後期","1月",""))</f>
        <v>7月</v>
      </c>
      <c r="AG20" s="236"/>
      <c r="AH20" s="236"/>
      <c r="AI20" s="235" t="str">
        <f>IF($J$20="前期","8月",IF($J$20="後期","2月",""))</f>
        <v>8月</v>
      </c>
      <c r="AJ20" s="236"/>
      <c r="AK20" s="236"/>
      <c r="AL20" s="231" t="s">
        <v>26</v>
      </c>
      <c r="AM20" s="232"/>
      <c r="AN20" s="234"/>
      <c r="AO20" s="18"/>
      <c r="AP20" s="18"/>
      <c r="AQ20" s="18"/>
      <c r="AR20" s="18"/>
      <c r="AS20" s="18"/>
      <c r="AT20" s="18"/>
      <c r="AU20" s="18"/>
    </row>
    <row r="21" spans="1:47" ht="17.45" customHeight="1" x14ac:dyDescent="0.15">
      <c r="A21" s="223" t="s">
        <v>27</v>
      </c>
      <c r="B21" s="223"/>
      <c r="C21" s="223"/>
      <c r="D21" s="223"/>
      <c r="E21" s="223"/>
      <c r="F21" s="223"/>
      <c r="G21" s="223"/>
      <c r="H21" s="223"/>
      <c r="I21" s="223"/>
      <c r="J21" s="223"/>
      <c r="K21" s="223"/>
      <c r="L21" s="223"/>
      <c r="M21" s="223"/>
      <c r="N21" s="223"/>
      <c r="O21" s="223"/>
      <c r="P21" s="223"/>
      <c r="Q21" s="223"/>
      <c r="R21" s="223"/>
      <c r="S21" s="223"/>
      <c r="T21" s="217"/>
      <c r="U21" s="208"/>
      <c r="V21" s="208"/>
      <c r="W21" s="208"/>
      <c r="X21" s="208"/>
      <c r="Y21" s="208"/>
      <c r="Z21" s="208"/>
      <c r="AA21" s="208"/>
      <c r="AB21" s="208"/>
      <c r="AC21" s="208"/>
      <c r="AD21" s="208"/>
      <c r="AE21" s="208"/>
      <c r="AF21" s="208"/>
      <c r="AG21" s="208"/>
      <c r="AH21" s="208"/>
      <c r="AI21" s="208"/>
      <c r="AJ21" s="208"/>
      <c r="AK21" s="209"/>
      <c r="AL21" s="170">
        <f>SUM(T21:AK21)</f>
        <v>0</v>
      </c>
      <c r="AM21" s="170"/>
      <c r="AN21" s="170"/>
      <c r="AO21" s="20"/>
      <c r="AP21" s="21"/>
      <c r="AQ21" s="21"/>
      <c r="AR21" s="21"/>
      <c r="AS21" s="21"/>
    </row>
    <row r="22" spans="1:47" ht="17.45" customHeight="1" x14ac:dyDescent="0.15">
      <c r="A22" s="211" t="s">
        <v>28</v>
      </c>
      <c r="B22" s="212"/>
      <c r="C22" s="200" t="s">
        <v>29</v>
      </c>
      <c r="D22" s="201"/>
      <c r="E22" s="201"/>
      <c r="F22" s="201"/>
      <c r="G22" s="201"/>
      <c r="H22" s="201"/>
      <c r="I22" s="201"/>
      <c r="J22" s="201"/>
      <c r="K22" s="201"/>
      <c r="L22" s="201"/>
      <c r="M22" s="201"/>
      <c r="N22" s="201"/>
      <c r="O22" s="201"/>
      <c r="P22" s="201"/>
      <c r="Q22" s="201"/>
      <c r="R22" s="201"/>
      <c r="S22" s="202"/>
      <c r="T22" s="217"/>
      <c r="U22" s="208"/>
      <c r="V22" s="208"/>
      <c r="W22" s="208"/>
      <c r="X22" s="208"/>
      <c r="Y22" s="208"/>
      <c r="Z22" s="208"/>
      <c r="AA22" s="208"/>
      <c r="AB22" s="208"/>
      <c r="AC22" s="208"/>
      <c r="AD22" s="208"/>
      <c r="AE22" s="208"/>
      <c r="AF22" s="208"/>
      <c r="AG22" s="208"/>
      <c r="AH22" s="208"/>
      <c r="AI22" s="208">
        <v>3</v>
      </c>
      <c r="AJ22" s="208"/>
      <c r="AK22" s="209"/>
      <c r="AL22" s="170">
        <f>SUM(T22:AK22)</f>
        <v>3</v>
      </c>
      <c r="AM22" s="170"/>
      <c r="AN22" s="170"/>
      <c r="AO22" s="22"/>
      <c r="AP22" s="23"/>
      <c r="AQ22" s="23"/>
      <c r="AR22" s="23"/>
      <c r="AS22" s="23"/>
    </row>
    <row r="23" spans="1:47" ht="17.45" customHeight="1" x14ac:dyDescent="0.15">
      <c r="A23" s="213"/>
      <c r="B23" s="214"/>
      <c r="C23" s="222" t="s">
        <v>30</v>
      </c>
      <c r="D23" s="222"/>
      <c r="E23" s="223"/>
      <c r="F23" s="223"/>
      <c r="G23" s="223"/>
      <c r="H23" s="223"/>
      <c r="I23" s="223"/>
      <c r="J23" s="223"/>
      <c r="K23" s="223"/>
      <c r="L23" s="223"/>
      <c r="M23" s="223"/>
      <c r="N23" s="223"/>
      <c r="O23" s="223"/>
      <c r="P23" s="223"/>
      <c r="Q23" s="223"/>
      <c r="R23" s="223"/>
      <c r="S23" s="223"/>
      <c r="T23" s="224"/>
      <c r="U23" s="225"/>
      <c r="V23" s="225"/>
      <c r="W23" s="225"/>
      <c r="X23" s="225"/>
      <c r="Y23" s="225"/>
      <c r="Z23" s="225"/>
      <c r="AA23" s="225"/>
      <c r="AB23" s="225"/>
      <c r="AC23" s="225"/>
      <c r="AD23" s="225"/>
      <c r="AE23" s="225"/>
      <c r="AF23" s="225"/>
      <c r="AG23" s="225"/>
      <c r="AH23" s="225"/>
      <c r="AI23" s="225">
        <v>2</v>
      </c>
      <c r="AJ23" s="225"/>
      <c r="AK23" s="226"/>
      <c r="AL23" s="170">
        <f>SUM(T23:AK23)</f>
        <v>2</v>
      </c>
      <c r="AM23" s="170"/>
      <c r="AN23" s="170"/>
      <c r="AO23" s="22"/>
      <c r="AP23" s="23"/>
      <c r="AQ23" s="23"/>
      <c r="AR23" s="23"/>
      <c r="AS23" s="23"/>
    </row>
    <row r="24" spans="1:47" ht="17.45" customHeight="1" x14ac:dyDescent="0.15">
      <c r="A24" s="213"/>
      <c r="B24" s="214"/>
      <c r="C24" s="171"/>
      <c r="D24" s="218"/>
      <c r="E24" s="24" t="s">
        <v>31</v>
      </c>
      <c r="F24" s="25"/>
      <c r="G24" s="25"/>
      <c r="H24" s="25"/>
      <c r="I24" s="25"/>
      <c r="J24" s="25"/>
      <c r="K24" s="25"/>
      <c r="L24" s="25"/>
      <c r="M24" s="25"/>
      <c r="N24" s="25"/>
      <c r="O24" s="25"/>
      <c r="P24" s="25"/>
      <c r="Q24" s="25"/>
      <c r="R24" s="25"/>
      <c r="S24" s="26"/>
      <c r="T24" s="220"/>
      <c r="U24" s="220"/>
      <c r="V24" s="220"/>
      <c r="W24" s="220"/>
      <c r="X24" s="220"/>
      <c r="Y24" s="220"/>
      <c r="Z24" s="220"/>
      <c r="AA24" s="220"/>
      <c r="AB24" s="220"/>
      <c r="AC24" s="220"/>
      <c r="AD24" s="220"/>
      <c r="AE24" s="220"/>
      <c r="AF24" s="220"/>
      <c r="AG24" s="220"/>
      <c r="AH24" s="220"/>
      <c r="AI24" s="220"/>
      <c r="AJ24" s="220"/>
      <c r="AK24" s="220"/>
      <c r="AL24" s="220"/>
      <c r="AM24" s="220"/>
      <c r="AN24" s="220"/>
      <c r="AO24" s="22"/>
      <c r="AP24" s="23"/>
      <c r="AQ24" s="23"/>
      <c r="AR24" s="23"/>
      <c r="AS24" s="23"/>
    </row>
    <row r="25" spans="1:47" ht="17.45" customHeight="1" x14ac:dyDescent="0.15">
      <c r="A25" s="213"/>
      <c r="B25" s="214"/>
      <c r="C25" s="171"/>
      <c r="D25" s="218"/>
      <c r="E25" s="27" t="s">
        <v>32</v>
      </c>
      <c r="F25" s="28"/>
      <c r="G25" s="28"/>
      <c r="H25" s="28"/>
      <c r="I25" s="28"/>
      <c r="J25" s="28"/>
      <c r="K25" s="28"/>
      <c r="L25" s="28"/>
      <c r="M25" s="28"/>
      <c r="N25" s="28"/>
      <c r="O25" s="28"/>
      <c r="P25" s="28"/>
      <c r="Q25" s="28"/>
      <c r="R25" s="28"/>
      <c r="S25" s="29"/>
      <c r="T25" s="221"/>
      <c r="U25" s="221"/>
      <c r="V25" s="221"/>
      <c r="W25" s="221"/>
      <c r="X25" s="221"/>
      <c r="Y25" s="221"/>
      <c r="Z25" s="221"/>
      <c r="AA25" s="221"/>
      <c r="AB25" s="221"/>
      <c r="AC25" s="221"/>
      <c r="AD25" s="221"/>
      <c r="AE25" s="221"/>
      <c r="AF25" s="221"/>
      <c r="AG25" s="221"/>
      <c r="AH25" s="221"/>
      <c r="AI25" s="221"/>
      <c r="AJ25" s="221"/>
      <c r="AK25" s="221"/>
      <c r="AL25" s="221"/>
      <c r="AM25" s="221"/>
      <c r="AN25" s="221"/>
      <c r="AO25" s="22"/>
      <c r="AP25" s="23"/>
      <c r="AQ25" s="23"/>
      <c r="AR25" s="23"/>
      <c r="AS25" s="23"/>
    </row>
    <row r="26" spans="1:47" ht="17.45" customHeight="1" x14ac:dyDescent="0.15">
      <c r="A26" s="213"/>
      <c r="B26" s="214"/>
      <c r="C26" s="171"/>
      <c r="D26" s="218"/>
      <c r="E26" s="27" t="s">
        <v>33</v>
      </c>
      <c r="F26" s="28"/>
      <c r="G26" s="28"/>
      <c r="H26" s="28"/>
      <c r="I26" s="28"/>
      <c r="J26" s="28"/>
      <c r="K26" s="28"/>
      <c r="L26" s="28"/>
      <c r="M26" s="28"/>
      <c r="N26" s="28"/>
      <c r="O26" s="28"/>
      <c r="P26" s="28"/>
      <c r="Q26" s="28"/>
      <c r="R26" s="28"/>
      <c r="S26" s="29"/>
      <c r="T26" s="178"/>
      <c r="U26" s="179"/>
      <c r="V26" s="179"/>
      <c r="W26" s="179"/>
      <c r="X26" s="179"/>
      <c r="Y26" s="179"/>
      <c r="Z26" s="179"/>
      <c r="AA26" s="179"/>
      <c r="AB26" s="179"/>
      <c r="AC26" s="179"/>
      <c r="AD26" s="179"/>
      <c r="AE26" s="179"/>
      <c r="AF26" s="179"/>
      <c r="AG26" s="179"/>
      <c r="AH26" s="179"/>
      <c r="AI26" s="179"/>
      <c r="AJ26" s="179"/>
      <c r="AK26" s="179"/>
      <c r="AL26" s="179"/>
      <c r="AM26" s="179"/>
      <c r="AN26" s="180"/>
      <c r="AO26" s="22"/>
      <c r="AP26" s="23"/>
      <c r="AQ26" s="23"/>
      <c r="AR26" s="23"/>
      <c r="AS26" s="23"/>
    </row>
    <row r="27" spans="1:47" ht="17.45" customHeight="1" x14ac:dyDescent="0.15">
      <c r="A27" s="213"/>
      <c r="B27" s="214"/>
      <c r="C27" s="171"/>
      <c r="D27" s="218"/>
      <c r="E27" s="27" t="s">
        <v>34</v>
      </c>
      <c r="F27" s="28"/>
      <c r="G27" s="28"/>
      <c r="H27" s="28"/>
      <c r="I27" s="28"/>
      <c r="J27" s="28"/>
      <c r="K27" s="28"/>
      <c r="L27" s="28"/>
      <c r="M27" s="28"/>
      <c r="N27" s="28"/>
      <c r="O27" s="28"/>
      <c r="P27" s="28"/>
      <c r="Q27" s="28"/>
      <c r="R27" s="28"/>
      <c r="S27" s="29"/>
      <c r="T27" s="178"/>
      <c r="U27" s="179"/>
      <c r="V27" s="179"/>
      <c r="W27" s="179"/>
      <c r="X27" s="179"/>
      <c r="Y27" s="179"/>
      <c r="Z27" s="179"/>
      <c r="AA27" s="179"/>
      <c r="AB27" s="179"/>
      <c r="AC27" s="179"/>
      <c r="AD27" s="179"/>
      <c r="AE27" s="179"/>
      <c r="AF27" s="28" t="s">
        <v>35</v>
      </c>
      <c r="AG27" s="181"/>
      <c r="AH27" s="181"/>
      <c r="AI27" s="181"/>
      <c r="AJ27" s="181"/>
      <c r="AK27" s="181"/>
      <c r="AL27" s="181"/>
      <c r="AM27" s="181"/>
      <c r="AN27" s="29" t="s">
        <v>36</v>
      </c>
      <c r="AO27" s="22"/>
      <c r="AP27" s="23"/>
      <c r="AQ27" s="23"/>
      <c r="AR27" s="23"/>
      <c r="AS27" s="23"/>
    </row>
    <row r="28" spans="1:47" ht="17.45" customHeight="1" x14ac:dyDescent="0.15">
      <c r="A28" s="213"/>
      <c r="B28" s="214"/>
      <c r="C28" s="173"/>
      <c r="D28" s="219"/>
      <c r="E28" s="30" t="s">
        <v>37</v>
      </c>
      <c r="F28" s="31"/>
      <c r="G28" s="31"/>
      <c r="H28" s="31"/>
      <c r="I28" s="31"/>
      <c r="J28" s="31"/>
      <c r="K28" s="31"/>
      <c r="L28" s="31"/>
      <c r="M28" s="31"/>
      <c r="N28" s="31"/>
      <c r="O28" s="31"/>
      <c r="P28" s="31"/>
      <c r="Q28" s="31"/>
      <c r="R28" s="31"/>
      <c r="S28" s="32"/>
      <c r="T28" s="182"/>
      <c r="U28" s="183"/>
      <c r="V28" s="183"/>
      <c r="W28" s="183"/>
      <c r="X28" s="183"/>
      <c r="Y28" s="183"/>
      <c r="Z28" s="183"/>
      <c r="AA28" s="183"/>
      <c r="AB28" s="183"/>
      <c r="AC28" s="183"/>
      <c r="AD28" s="183"/>
      <c r="AE28" s="183"/>
      <c r="AF28" s="31" t="s">
        <v>0</v>
      </c>
      <c r="AG28" s="184"/>
      <c r="AH28" s="184"/>
      <c r="AI28" s="184"/>
      <c r="AJ28" s="184"/>
      <c r="AK28" s="184"/>
      <c r="AL28" s="184"/>
      <c r="AM28" s="184"/>
      <c r="AN28" s="32" t="s">
        <v>38</v>
      </c>
      <c r="AO28" s="22"/>
      <c r="AP28" s="23"/>
      <c r="AQ28" s="23"/>
      <c r="AR28" s="23"/>
      <c r="AS28" s="23"/>
    </row>
    <row r="29" spans="1:47" ht="17.45" customHeight="1" x14ac:dyDescent="0.15">
      <c r="A29" s="213"/>
      <c r="B29" s="214"/>
      <c r="C29" s="33" t="s">
        <v>39</v>
      </c>
      <c r="D29" s="34"/>
      <c r="E29" s="34"/>
      <c r="F29" s="35"/>
      <c r="G29" s="35"/>
      <c r="H29" s="35"/>
      <c r="I29" s="35"/>
      <c r="J29" s="35"/>
      <c r="K29" s="35"/>
      <c r="L29" s="35"/>
      <c r="M29" s="35"/>
      <c r="N29" s="35"/>
      <c r="O29" s="35"/>
      <c r="P29" s="35"/>
      <c r="Q29" s="35"/>
      <c r="R29" s="35"/>
      <c r="S29" s="35"/>
      <c r="T29" s="185"/>
      <c r="U29" s="185"/>
      <c r="V29" s="185"/>
      <c r="W29" s="185"/>
      <c r="X29" s="185"/>
      <c r="Y29" s="185"/>
      <c r="Z29" s="185"/>
      <c r="AA29" s="185"/>
      <c r="AB29" s="185"/>
      <c r="AC29" s="185"/>
      <c r="AD29" s="185"/>
      <c r="AE29" s="185"/>
      <c r="AF29" s="185"/>
      <c r="AG29" s="185"/>
      <c r="AH29" s="186"/>
      <c r="AI29" s="187">
        <f>IFERROR(ROUNDUP(AL23/AL22,2),"")</f>
        <v>0.67</v>
      </c>
      <c r="AJ29" s="188"/>
      <c r="AK29" s="188"/>
      <c r="AL29" s="188"/>
      <c r="AM29" s="188"/>
      <c r="AN29" s="189"/>
      <c r="AO29" s="36"/>
      <c r="AP29" s="37"/>
      <c r="AQ29" s="37"/>
      <c r="AR29" s="37"/>
      <c r="AS29" s="37"/>
    </row>
    <row r="30" spans="1:47" ht="17.45" customHeight="1" x14ac:dyDescent="0.15">
      <c r="A30" s="215"/>
      <c r="B30" s="216"/>
      <c r="C30" s="33" t="s">
        <v>40</v>
      </c>
      <c r="D30" s="34"/>
      <c r="E30" s="34"/>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190"/>
      <c r="AJ30" s="191"/>
      <c r="AK30" s="191"/>
      <c r="AL30" s="191"/>
      <c r="AM30" s="191"/>
      <c r="AN30" s="192"/>
      <c r="AO30" s="38"/>
      <c r="AP30" s="37"/>
      <c r="AQ30" s="37"/>
      <c r="AR30" s="37"/>
      <c r="AS30" s="37"/>
    </row>
    <row r="31" spans="1:47" ht="17.45" customHeight="1" x14ac:dyDescent="0.15">
      <c r="A31" s="211" t="s">
        <v>41</v>
      </c>
      <c r="B31" s="212"/>
      <c r="C31" s="200" t="s">
        <v>29</v>
      </c>
      <c r="D31" s="201"/>
      <c r="E31" s="201"/>
      <c r="F31" s="201"/>
      <c r="G31" s="201"/>
      <c r="H31" s="201"/>
      <c r="I31" s="201"/>
      <c r="J31" s="201"/>
      <c r="K31" s="201"/>
      <c r="L31" s="201"/>
      <c r="M31" s="201"/>
      <c r="N31" s="201"/>
      <c r="O31" s="201"/>
      <c r="P31" s="201"/>
      <c r="Q31" s="201"/>
      <c r="R31" s="201"/>
      <c r="S31" s="202"/>
      <c r="T31" s="217"/>
      <c r="U31" s="208"/>
      <c r="V31" s="208"/>
      <c r="W31" s="208"/>
      <c r="X31" s="208"/>
      <c r="Y31" s="208"/>
      <c r="Z31" s="208"/>
      <c r="AA31" s="208"/>
      <c r="AB31" s="208"/>
      <c r="AC31" s="208"/>
      <c r="AD31" s="208"/>
      <c r="AE31" s="208"/>
      <c r="AF31" s="208"/>
      <c r="AG31" s="208"/>
      <c r="AH31" s="208"/>
      <c r="AI31" s="208"/>
      <c r="AJ31" s="208"/>
      <c r="AK31" s="209"/>
      <c r="AL31" s="170">
        <f>SUM(T31:AK31)</f>
        <v>0</v>
      </c>
      <c r="AM31" s="170"/>
      <c r="AN31" s="170"/>
    </row>
    <row r="32" spans="1:47" ht="17.45" customHeight="1" x14ac:dyDescent="0.15">
      <c r="A32" s="213"/>
      <c r="B32" s="214"/>
      <c r="C32" s="222" t="s">
        <v>30</v>
      </c>
      <c r="D32" s="222"/>
      <c r="E32" s="223"/>
      <c r="F32" s="223"/>
      <c r="G32" s="223"/>
      <c r="H32" s="223"/>
      <c r="I32" s="223"/>
      <c r="J32" s="223"/>
      <c r="K32" s="223"/>
      <c r="L32" s="223"/>
      <c r="M32" s="223"/>
      <c r="N32" s="223"/>
      <c r="O32" s="223"/>
      <c r="P32" s="223"/>
      <c r="Q32" s="223"/>
      <c r="R32" s="223"/>
      <c r="S32" s="223"/>
      <c r="T32" s="217"/>
      <c r="U32" s="208"/>
      <c r="V32" s="208"/>
      <c r="W32" s="208"/>
      <c r="X32" s="208"/>
      <c r="Y32" s="208"/>
      <c r="Z32" s="208"/>
      <c r="AA32" s="208"/>
      <c r="AB32" s="208"/>
      <c r="AC32" s="208"/>
      <c r="AD32" s="208"/>
      <c r="AE32" s="208"/>
      <c r="AF32" s="208"/>
      <c r="AG32" s="208"/>
      <c r="AH32" s="208"/>
      <c r="AI32" s="208"/>
      <c r="AJ32" s="208"/>
      <c r="AK32" s="209"/>
      <c r="AL32" s="170">
        <f>SUM(T32:AK32)</f>
        <v>0</v>
      </c>
      <c r="AM32" s="170"/>
      <c r="AN32" s="170"/>
    </row>
    <row r="33" spans="1:48" ht="15.95" customHeight="1" x14ac:dyDescent="0.15">
      <c r="A33" s="213"/>
      <c r="B33" s="214"/>
      <c r="C33" s="171"/>
      <c r="D33" s="218"/>
      <c r="E33" s="24" t="s">
        <v>31</v>
      </c>
      <c r="F33" s="25"/>
      <c r="G33" s="25"/>
      <c r="H33" s="25"/>
      <c r="I33" s="25"/>
      <c r="J33" s="25"/>
      <c r="K33" s="25"/>
      <c r="L33" s="25"/>
      <c r="M33" s="25"/>
      <c r="N33" s="25"/>
      <c r="O33" s="25"/>
      <c r="P33" s="25"/>
      <c r="Q33" s="25"/>
      <c r="R33" s="25"/>
      <c r="S33" s="26"/>
      <c r="T33" s="220"/>
      <c r="U33" s="220"/>
      <c r="V33" s="220"/>
      <c r="W33" s="220"/>
      <c r="X33" s="220"/>
      <c r="Y33" s="220"/>
      <c r="Z33" s="220"/>
      <c r="AA33" s="220"/>
      <c r="AB33" s="220"/>
      <c r="AC33" s="220"/>
      <c r="AD33" s="220"/>
      <c r="AE33" s="220"/>
      <c r="AF33" s="220"/>
      <c r="AG33" s="220"/>
      <c r="AH33" s="220"/>
      <c r="AI33" s="220"/>
      <c r="AJ33" s="220"/>
      <c r="AK33" s="220"/>
      <c r="AL33" s="220"/>
      <c r="AM33" s="220"/>
      <c r="AN33" s="220"/>
    </row>
    <row r="34" spans="1:48" s="1" customFormat="1" ht="15.95" customHeight="1" x14ac:dyDescent="0.15">
      <c r="A34" s="213"/>
      <c r="B34" s="214"/>
      <c r="C34" s="171"/>
      <c r="D34" s="218"/>
      <c r="E34" s="27" t="s">
        <v>32</v>
      </c>
      <c r="F34" s="28"/>
      <c r="G34" s="28"/>
      <c r="H34" s="28"/>
      <c r="I34" s="28"/>
      <c r="J34" s="28"/>
      <c r="K34" s="28"/>
      <c r="L34" s="28"/>
      <c r="M34" s="28"/>
      <c r="N34" s="28"/>
      <c r="O34" s="28"/>
      <c r="P34" s="28"/>
      <c r="Q34" s="28"/>
      <c r="R34" s="28"/>
      <c r="S34" s="29"/>
      <c r="T34" s="221"/>
      <c r="U34" s="221"/>
      <c r="V34" s="221"/>
      <c r="W34" s="221"/>
      <c r="X34" s="221"/>
      <c r="Y34" s="221"/>
      <c r="Z34" s="221"/>
      <c r="AA34" s="221"/>
      <c r="AB34" s="221"/>
      <c r="AC34" s="221"/>
      <c r="AD34" s="221"/>
      <c r="AE34" s="221"/>
      <c r="AF34" s="221"/>
      <c r="AG34" s="221"/>
      <c r="AH34" s="221"/>
      <c r="AI34" s="221"/>
      <c r="AJ34" s="221"/>
      <c r="AK34" s="221"/>
      <c r="AL34" s="221"/>
      <c r="AM34" s="221"/>
      <c r="AN34" s="221"/>
      <c r="AV34" s="2"/>
    </row>
    <row r="35" spans="1:48" s="1" customFormat="1" ht="15.95" customHeight="1" x14ac:dyDescent="0.15">
      <c r="A35" s="213"/>
      <c r="B35" s="214"/>
      <c r="C35" s="171"/>
      <c r="D35" s="218"/>
      <c r="E35" s="27" t="s">
        <v>33</v>
      </c>
      <c r="F35" s="28"/>
      <c r="G35" s="28"/>
      <c r="H35" s="28"/>
      <c r="I35" s="28"/>
      <c r="J35" s="28"/>
      <c r="K35" s="28"/>
      <c r="L35" s="28"/>
      <c r="M35" s="28"/>
      <c r="N35" s="28"/>
      <c r="O35" s="28"/>
      <c r="P35" s="28"/>
      <c r="Q35" s="28"/>
      <c r="R35" s="28"/>
      <c r="S35" s="29"/>
      <c r="T35" s="178"/>
      <c r="U35" s="179"/>
      <c r="V35" s="179"/>
      <c r="W35" s="179"/>
      <c r="X35" s="179"/>
      <c r="Y35" s="179"/>
      <c r="Z35" s="179"/>
      <c r="AA35" s="179"/>
      <c r="AB35" s="179"/>
      <c r="AC35" s="179"/>
      <c r="AD35" s="179"/>
      <c r="AE35" s="179"/>
      <c r="AF35" s="179"/>
      <c r="AG35" s="179"/>
      <c r="AH35" s="179"/>
      <c r="AI35" s="179"/>
      <c r="AJ35" s="179"/>
      <c r="AK35" s="179"/>
      <c r="AL35" s="179"/>
      <c r="AM35" s="179"/>
      <c r="AN35" s="180"/>
      <c r="AV35" s="2"/>
    </row>
    <row r="36" spans="1:48" s="1" customFormat="1" ht="15.95" customHeight="1" x14ac:dyDescent="0.15">
      <c r="A36" s="213"/>
      <c r="B36" s="214"/>
      <c r="C36" s="171"/>
      <c r="D36" s="218"/>
      <c r="E36" s="27" t="s">
        <v>34</v>
      </c>
      <c r="F36" s="28"/>
      <c r="G36" s="28"/>
      <c r="H36" s="28"/>
      <c r="I36" s="28"/>
      <c r="J36" s="28"/>
      <c r="K36" s="28"/>
      <c r="L36" s="28"/>
      <c r="M36" s="28"/>
      <c r="N36" s="28"/>
      <c r="O36" s="28"/>
      <c r="P36" s="28"/>
      <c r="Q36" s="28"/>
      <c r="R36" s="28"/>
      <c r="S36" s="29"/>
      <c r="T36" s="178"/>
      <c r="U36" s="179"/>
      <c r="V36" s="179"/>
      <c r="W36" s="179"/>
      <c r="X36" s="179"/>
      <c r="Y36" s="179"/>
      <c r="Z36" s="179"/>
      <c r="AA36" s="179"/>
      <c r="AB36" s="179"/>
      <c r="AC36" s="179"/>
      <c r="AD36" s="179"/>
      <c r="AE36" s="179"/>
      <c r="AF36" s="28" t="s">
        <v>35</v>
      </c>
      <c r="AG36" s="181"/>
      <c r="AH36" s="181"/>
      <c r="AI36" s="181"/>
      <c r="AJ36" s="181"/>
      <c r="AK36" s="181"/>
      <c r="AL36" s="181"/>
      <c r="AM36" s="181"/>
      <c r="AN36" s="29" t="s">
        <v>42</v>
      </c>
      <c r="AV36" s="2"/>
    </row>
    <row r="37" spans="1:48" s="1" customFormat="1" ht="15.95" customHeight="1" x14ac:dyDescent="0.15">
      <c r="A37" s="213"/>
      <c r="B37" s="214"/>
      <c r="C37" s="173"/>
      <c r="D37" s="219"/>
      <c r="E37" s="30" t="s">
        <v>37</v>
      </c>
      <c r="F37" s="31"/>
      <c r="G37" s="31"/>
      <c r="H37" s="31"/>
      <c r="I37" s="31"/>
      <c r="J37" s="31"/>
      <c r="K37" s="31"/>
      <c r="L37" s="31"/>
      <c r="M37" s="31"/>
      <c r="N37" s="31"/>
      <c r="O37" s="31"/>
      <c r="P37" s="31"/>
      <c r="Q37" s="31"/>
      <c r="R37" s="31"/>
      <c r="S37" s="32"/>
      <c r="T37" s="182"/>
      <c r="U37" s="183"/>
      <c r="V37" s="183"/>
      <c r="W37" s="183"/>
      <c r="X37" s="183"/>
      <c r="Y37" s="183"/>
      <c r="Z37" s="183"/>
      <c r="AA37" s="183"/>
      <c r="AB37" s="183"/>
      <c r="AC37" s="183"/>
      <c r="AD37" s="183"/>
      <c r="AE37" s="183"/>
      <c r="AF37" s="31" t="s">
        <v>0</v>
      </c>
      <c r="AG37" s="184"/>
      <c r="AH37" s="184"/>
      <c r="AI37" s="184"/>
      <c r="AJ37" s="184"/>
      <c r="AK37" s="184"/>
      <c r="AL37" s="184"/>
      <c r="AM37" s="184"/>
      <c r="AN37" s="32" t="s">
        <v>1</v>
      </c>
      <c r="AV37" s="2"/>
    </row>
    <row r="38" spans="1:48" s="1" customFormat="1" ht="17.25" customHeight="1" x14ac:dyDescent="0.15">
      <c r="A38" s="213"/>
      <c r="B38" s="214"/>
      <c r="C38" s="33" t="s">
        <v>39</v>
      </c>
      <c r="D38" s="34"/>
      <c r="E38" s="34"/>
      <c r="F38" s="35"/>
      <c r="G38" s="35"/>
      <c r="H38" s="35"/>
      <c r="I38" s="35"/>
      <c r="J38" s="35"/>
      <c r="K38" s="35"/>
      <c r="L38" s="35"/>
      <c r="M38" s="35"/>
      <c r="N38" s="35"/>
      <c r="O38" s="35"/>
      <c r="P38" s="35"/>
      <c r="Q38" s="35"/>
      <c r="R38" s="35"/>
      <c r="S38" s="35"/>
      <c r="T38" s="185"/>
      <c r="U38" s="185"/>
      <c r="V38" s="185"/>
      <c r="W38" s="185"/>
      <c r="X38" s="185"/>
      <c r="Y38" s="185"/>
      <c r="Z38" s="185"/>
      <c r="AA38" s="185"/>
      <c r="AB38" s="185"/>
      <c r="AC38" s="185"/>
      <c r="AD38" s="185"/>
      <c r="AE38" s="185"/>
      <c r="AF38" s="185"/>
      <c r="AG38" s="185"/>
      <c r="AH38" s="186"/>
      <c r="AI38" s="187" t="str">
        <f>IFERROR(ROUNDUP(AL32/AL31,2),"")</f>
        <v/>
      </c>
      <c r="AJ38" s="188"/>
      <c r="AK38" s="188"/>
      <c r="AL38" s="188"/>
      <c r="AM38" s="188"/>
      <c r="AN38" s="189"/>
      <c r="AV38" s="2"/>
    </row>
    <row r="39" spans="1:48" s="1" customFormat="1" ht="17.25" customHeight="1" x14ac:dyDescent="0.15">
      <c r="A39" s="213"/>
      <c r="B39" s="214"/>
      <c r="C39" s="33" t="s">
        <v>40</v>
      </c>
      <c r="D39" s="34"/>
      <c r="E39" s="34"/>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190"/>
      <c r="AJ39" s="191"/>
      <c r="AK39" s="191"/>
      <c r="AL39" s="191"/>
      <c r="AM39" s="191"/>
      <c r="AN39" s="192"/>
      <c r="AV39" s="2"/>
    </row>
    <row r="40" spans="1:48" s="1" customFormat="1" ht="21" customHeight="1" x14ac:dyDescent="0.15">
      <c r="A40" s="215"/>
      <c r="B40" s="216"/>
      <c r="C40" s="39" t="s">
        <v>43</v>
      </c>
      <c r="D40" s="34"/>
      <c r="E40" s="34"/>
      <c r="F40" s="35"/>
      <c r="G40" s="35"/>
      <c r="H40" s="35"/>
      <c r="I40" s="35"/>
      <c r="J40" s="35"/>
      <c r="K40" s="35"/>
      <c r="L40" s="35"/>
      <c r="M40" s="35"/>
      <c r="N40" s="35"/>
      <c r="O40" s="35"/>
      <c r="P40" s="35"/>
      <c r="Q40" s="35"/>
      <c r="R40" s="35"/>
      <c r="S40" s="35"/>
      <c r="T40" s="210" t="s">
        <v>44</v>
      </c>
      <c r="U40" s="210"/>
      <c r="V40" s="210"/>
      <c r="W40" s="210"/>
      <c r="X40" s="210"/>
      <c r="Y40" s="210"/>
      <c r="Z40" s="210"/>
      <c r="AA40" s="210"/>
      <c r="AB40" s="210"/>
      <c r="AC40" s="210"/>
      <c r="AD40" s="210"/>
      <c r="AE40" s="210"/>
      <c r="AF40" s="210"/>
      <c r="AG40" s="210"/>
      <c r="AH40" s="210"/>
      <c r="AI40" s="210"/>
      <c r="AJ40" s="210"/>
      <c r="AK40" s="210"/>
      <c r="AL40" s="210"/>
      <c r="AM40" s="210"/>
      <c r="AN40" s="210"/>
      <c r="AV40" s="2"/>
    </row>
    <row r="41" spans="1:48" s="1" customFormat="1" ht="15.95" customHeight="1" x14ac:dyDescent="0.15">
      <c r="A41" s="194" t="s">
        <v>45</v>
      </c>
      <c r="B41" s="195"/>
      <c r="C41" s="200" t="s">
        <v>29</v>
      </c>
      <c r="D41" s="201"/>
      <c r="E41" s="201"/>
      <c r="F41" s="201"/>
      <c r="G41" s="201"/>
      <c r="H41" s="201"/>
      <c r="I41" s="201"/>
      <c r="J41" s="201"/>
      <c r="K41" s="201"/>
      <c r="L41" s="201"/>
      <c r="M41" s="201"/>
      <c r="N41" s="201"/>
      <c r="O41" s="201"/>
      <c r="P41" s="201"/>
      <c r="Q41" s="201"/>
      <c r="R41" s="201"/>
      <c r="S41" s="202"/>
      <c r="T41" s="190"/>
      <c r="U41" s="191"/>
      <c r="V41" s="203"/>
      <c r="W41" s="204"/>
      <c r="X41" s="191"/>
      <c r="Y41" s="203"/>
      <c r="Z41" s="204"/>
      <c r="AA41" s="191"/>
      <c r="AB41" s="203"/>
      <c r="AC41" s="204"/>
      <c r="AD41" s="191"/>
      <c r="AE41" s="203"/>
      <c r="AF41" s="204"/>
      <c r="AG41" s="191"/>
      <c r="AH41" s="203"/>
      <c r="AI41" s="204"/>
      <c r="AJ41" s="191"/>
      <c r="AK41" s="192"/>
      <c r="AL41" s="170">
        <f>SUM(T41:AK41)</f>
        <v>0</v>
      </c>
      <c r="AM41" s="170"/>
      <c r="AN41" s="170"/>
      <c r="AV41" s="2"/>
    </row>
    <row r="42" spans="1:48" s="1" customFormat="1" ht="15.95" customHeight="1" x14ac:dyDescent="0.15">
      <c r="A42" s="196"/>
      <c r="B42" s="197"/>
      <c r="C42" s="205" t="s">
        <v>30</v>
      </c>
      <c r="D42" s="206"/>
      <c r="E42" s="206"/>
      <c r="F42" s="206"/>
      <c r="G42" s="206"/>
      <c r="H42" s="206"/>
      <c r="I42" s="206"/>
      <c r="J42" s="206"/>
      <c r="K42" s="206"/>
      <c r="L42" s="206"/>
      <c r="M42" s="206"/>
      <c r="N42" s="206"/>
      <c r="O42" s="206"/>
      <c r="P42" s="206"/>
      <c r="Q42" s="206"/>
      <c r="R42" s="206"/>
      <c r="S42" s="207"/>
      <c r="T42" s="190"/>
      <c r="U42" s="191"/>
      <c r="V42" s="203"/>
      <c r="W42" s="204"/>
      <c r="X42" s="191"/>
      <c r="Y42" s="203"/>
      <c r="Z42" s="204"/>
      <c r="AA42" s="191"/>
      <c r="AB42" s="203"/>
      <c r="AC42" s="204"/>
      <c r="AD42" s="191"/>
      <c r="AE42" s="203"/>
      <c r="AF42" s="204"/>
      <c r="AG42" s="191"/>
      <c r="AH42" s="203"/>
      <c r="AI42" s="204"/>
      <c r="AJ42" s="191"/>
      <c r="AK42" s="192"/>
      <c r="AL42" s="170">
        <f>SUM(T42:AK42)</f>
        <v>0</v>
      </c>
      <c r="AM42" s="170"/>
      <c r="AN42" s="170"/>
      <c r="AV42" s="2"/>
    </row>
    <row r="43" spans="1:48" s="1" customFormat="1" ht="15.95" customHeight="1" x14ac:dyDescent="0.15">
      <c r="A43" s="196"/>
      <c r="B43" s="197"/>
      <c r="C43" s="171"/>
      <c r="D43" s="172"/>
      <c r="E43" s="24" t="s">
        <v>46</v>
      </c>
      <c r="F43" s="25"/>
      <c r="G43" s="25"/>
      <c r="H43" s="25"/>
      <c r="I43" s="25"/>
      <c r="J43" s="25"/>
      <c r="K43" s="25"/>
      <c r="L43" s="25"/>
      <c r="M43" s="25"/>
      <c r="N43" s="25"/>
      <c r="O43" s="25"/>
      <c r="P43" s="25"/>
      <c r="Q43" s="25"/>
      <c r="R43" s="25"/>
      <c r="S43" s="26"/>
      <c r="T43" s="175"/>
      <c r="U43" s="176"/>
      <c r="V43" s="176"/>
      <c r="W43" s="176"/>
      <c r="X43" s="176"/>
      <c r="Y43" s="176"/>
      <c r="Z43" s="176"/>
      <c r="AA43" s="176"/>
      <c r="AB43" s="176"/>
      <c r="AC43" s="176"/>
      <c r="AD43" s="176"/>
      <c r="AE43" s="176"/>
      <c r="AF43" s="176"/>
      <c r="AG43" s="176"/>
      <c r="AH43" s="176"/>
      <c r="AI43" s="176"/>
      <c r="AJ43" s="176"/>
      <c r="AK43" s="176"/>
      <c r="AL43" s="176"/>
      <c r="AM43" s="176"/>
      <c r="AN43" s="177"/>
      <c r="AV43" s="2"/>
    </row>
    <row r="44" spans="1:48" s="1" customFormat="1" ht="15.95" customHeight="1" x14ac:dyDescent="0.15">
      <c r="A44" s="196"/>
      <c r="B44" s="197"/>
      <c r="C44" s="171"/>
      <c r="D44" s="172"/>
      <c r="E44" s="27" t="s">
        <v>32</v>
      </c>
      <c r="F44" s="28"/>
      <c r="G44" s="28"/>
      <c r="H44" s="28"/>
      <c r="I44" s="28"/>
      <c r="J44" s="28"/>
      <c r="K44" s="28"/>
      <c r="L44" s="28"/>
      <c r="M44" s="28"/>
      <c r="N44" s="28"/>
      <c r="O44" s="28"/>
      <c r="P44" s="28"/>
      <c r="Q44" s="28"/>
      <c r="R44" s="28"/>
      <c r="S44" s="29"/>
      <c r="T44" s="178"/>
      <c r="U44" s="179"/>
      <c r="V44" s="179"/>
      <c r="W44" s="179"/>
      <c r="X44" s="179"/>
      <c r="Y44" s="179"/>
      <c r="Z44" s="179"/>
      <c r="AA44" s="179"/>
      <c r="AB44" s="179"/>
      <c r="AC44" s="179"/>
      <c r="AD44" s="179"/>
      <c r="AE44" s="179"/>
      <c r="AF44" s="179"/>
      <c r="AG44" s="179"/>
      <c r="AH44" s="179"/>
      <c r="AI44" s="179"/>
      <c r="AJ44" s="179"/>
      <c r="AK44" s="179"/>
      <c r="AL44" s="179"/>
      <c r="AM44" s="179"/>
      <c r="AN44" s="180"/>
      <c r="AV44" s="2"/>
    </row>
    <row r="45" spans="1:48" s="1" customFormat="1" ht="15.95" customHeight="1" x14ac:dyDescent="0.15">
      <c r="A45" s="196"/>
      <c r="B45" s="197"/>
      <c r="C45" s="171"/>
      <c r="D45" s="172"/>
      <c r="E45" s="27" t="s">
        <v>33</v>
      </c>
      <c r="F45" s="28"/>
      <c r="G45" s="28"/>
      <c r="H45" s="28"/>
      <c r="I45" s="28"/>
      <c r="J45" s="28"/>
      <c r="K45" s="28"/>
      <c r="L45" s="28"/>
      <c r="M45" s="28"/>
      <c r="N45" s="28"/>
      <c r="O45" s="28"/>
      <c r="P45" s="28"/>
      <c r="Q45" s="28"/>
      <c r="R45" s="28"/>
      <c r="S45" s="29"/>
      <c r="T45" s="178"/>
      <c r="U45" s="179"/>
      <c r="V45" s="179"/>
      <c r="W45" s="179"/>
      <c r="X45" s="179"/>
      <c r="Y45" s="179"/>
      <c r="Z45" s="179"/>
      <c r="AA45" s="179"/>
      <c r="AB45" s="179"/>
      <c r="AC45" s="179"/>
      <c r="AD45" s="179"/>
      <c r="AE45" s="179"/>
      <c r="AF45" s="179"/>
      <c r="AG45" s="179"/>
      <c r="AH45" s="179"/>
      <c r="AI45" s="179"/>
      <c r="AJ45" s="179"/>
      <c r="AK45" s="179"/>
      <c r="AL45" s="179"/>
      <c r="AM45" s="179"/>
      <c r="AN45" s="180"/>
      <c r="AV45" s="2"/>
    </row>
    <row r="46" spans="1:48" s="1" customFormat="1" ht="15.95" customHeight="1" x14ac:dyDescent="0.15">
      <c r="A46" s="196"/>
      <c r="B46" s="197"/>
      <c r="C46" s="171"/>
      <c r="D46" s="172"/>
      <c r="E46" s="27" t="s">
        <v>34</v>
      </c>
      <c r="F46" s="28"/>
      <c r="G46" s="28"/>
      <c r="H46" s="28"/>
      <c r="I46" s="28"/>
      <c r="J46" s="28"/>
      <c r="K46" s="28"/>
      <c r="L46" s="28"/>
      <c r="M46" s="28"/>
      <c r="N46" s="28"/>
      <c r="O46" s="28"/>
      <c r="P46" s="28"/>
      <c r="Q46" s="28"/>
      <c r="R46" s="28"/>
      <c r="S46" s="29"/>
      <c r="T46" s="178"/>
      <c r="U46" s="179"/>
      <c r="V46" s="179"/>
      <c r="W46" s="179"/>
      <c r="X46" s="179"/>
      <c r="Y46" s="179"/>
      <c r="Z46" s="179"/>
      <c r="AA46" s="179"/>
      <c r="AB46" s="179"/>
      <c r="AC46" s="179"/>
      <c r="AD46" s="179"/>
      <c r="AE46" s="179"/>
      <c r="AF46" s="28" t="s">
        <v>35</v>
      </c>
      <c r="AG46" s="181"/>
      <c r="AH46" s="181"/>
      <c r="AI46" s="181"/>
      <c r="AJ46" s="181"/>
      <c r="AK46" s="181"/>
      <c r="AL46" s="181"/>
      <c r="AM46" s="181"/>
      <c r="AN46" s="29" t="s">
        <v>42</v>
      </c>
      <c r="AV46" s="2"/>
    </row>
    <row r="47" spans="1:48" s="1" customFormat="1" ht="15.95" customHeight="1" x14ac:dyDescent="0.15">
      <c r="A47" s="196"/>
      <c r="B47" s="197"/>
      <c r="C47" s="173"/>
      <c r="D47" s="174"/>
      <c r="E47" s="30" t="s">
        <v>37</v>
      </c>
      <c r="F47" s="31"/>
      <c r="G47" s="31"/>
      <c r="H47" s="31"/>
      <c r="I47" s="31"/>
      <c r="J47" s="31"/>
      <c r="K47" s="31"/>
      <c r="L47" s="31"/>
      <c r="M47" s="31"/>
      <c r="N47" s="31"/>
      <c r="O47" s="31"/>
      <c r="P47" s="31"/>
      <c r="Q47" s="31"/>
      <c r="R47" s="31"/>
      <c r="S47" s="32"/>
      <c r="T47" s="182"/>
      <c r="U47" s="183"/>
      <c r="V47" s="183"/>
      <c r="W47" s="183"/>
      <c r="X47" s="183"/>
      <c r="Y47" s="183"/>
      <c r="Z47" s="183"/>
      <c r="AA47" s="183"/>
      <c r="AB47" s="183"/>
      <c r="AC47" s="183"/>
      <c r="AD47" s="183"/>
      <c r="AE47" s="183"/>
      <c r="AF47" s="31" t="s">
        <v>35</v>
      </c>
      <c r="AG47" s="184"/>
      <c r="AH47" s="184"/>
      <c r="AI47" s="184"/>
      <c r="AJ47" s="184"/>
      <c r="AK47" s="184"/>
      <c r="AL47" s="184"/>
      <c r="AM47" s="184"/>
      <c r="AN47" s="32" t="s">
        <v>47</v>
      </c>
      <c r="AV47" s="2"/>
    </row>
    <row r="48" spans="1:48" s="1" customFormat="1" ht="18" customHeight="1" x14ac:dyDescent="0.15">
      <c r="A48" s="196"/>
      <c r="B48" s="197"/>
      <c r="C48" s="33" t="s">
        <v>39</v>
      </c>
      <c r="D48" s="34"/>
      <c r="E48" s="34"/>
      <c r="F48" s="35"/>
      <c r="G48" s="35"/>
      <c r="H48" s="35"/>
      <c r="I48" s="35"/>
      <c r="J48" s="35"/>
      <c r="K48" s="35"/>
      <c r="L48" s="35"/>
      <c r="M48" s="35"/>
      <c r="N48" s="35"/>
      <c r="O48" s="35"/>
      <c r="P48" s="35"/>
      <c r="Q48" s="35"/>
      <c r="R48" s="35"/>
      <c r="S48" s="35"/>
      <c r="T48" s="185"/>
      <c r="U48" s="185"/>
      <c r="V48" s="185"/>
      <c r="W48" s="185"/>
      <c r="X48" s="185"/>
      <c r="Y48" s="185"/>
      <c r="Z48" s="185"/>
      <c r="AA48" s="185"/>
      <c r="AB48" s="185"/>
      <c r="AC48" s="185"/>
      <c r="AD48" s="185"/>
      <c r="AE48" s="185"/>
      <c r="AF48" s="185"/>
      <c r="AG48" s="185"/>
      <c r="AH48" s="186"/>
      <c r="AI48" s="187" t="str">
        <f>IFERROR(ROUNDUP(AL42/AL41,2),"")</f>
        <v/>
      </c>
      <c r="AJ48" s="188"/>
      <c r="AK48" s="188"/>
      <c r="AL48" s="188"/>
      <c r="AM48" s="188"/>
      <c r="AN48" s="189"/>
      <c r="AV48" s="2"/>
    </row>
    <row r="49" spans="1:48" s="1" customFormat="1" ht="18" customHeight="1" x14ac:dyDescent="0.15">
      <c r="A49" s="196"/>
      <c r="B49" s="197"/>
      <c r="C49" s="33" t="s">
        <v>40</v>
      </c>
      <c r="D49" s="34"/>
      <c r="E49" s="34"/>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190"/>
      <c r="AJ49" s="191"/>
      <c r="AK49" s="191"/>
      <c r="AL49" s="191"/>
      <c r="AM49" s="191"/>
      <c r="AN49" s="192"/>
      <c r="AV49" s="2"/>
    </row>
    <row r="50" spans="1:48" s="1" customFormat="1" ht="18.75" customHeight="1" x14ac:dyDescent="0.15">
      <c r="A50" s="198"/>
      <c r="B50" s="199"/>
      <c r="C50" s="193" t="s">
        <v>48</v>
      </c>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6"/>
      <c r="AV50" s="2"/>
    </row>
    <row r="51" spans="1:48" s="1" customFormat="1" ht="17.100000000000001" customHeight="1" x14ac:dyDescent="0.15">
      <c r="A51" s="194" t="s">
        <v>49</v>
      </c>
      <c r="B51" s="195"/>
      <c r="C51" s="200" t="s">
        <v>29</v>
      </c>
      <c r="D51" s="201"/>
      <c r="E51" s="201"/>
      <c r="F51" s="201"/>
      <c r="G51" s="201"/>
      <c r="H51" s="201"/>
      <c r="I51" s="201"/>
      <c r="J51" s="201"/>
      <c r="K51" s="201"/>
      <c r="L51" s="201"/>
      <c r="M51" s="201"/>
      <c r="N51" s="201"/>
      <c r="O51" s="201"/>
      <c r="P51" s="201"/>
      <c r="Q51" s="201"/>
      <c r="R51" s="201"/>
      <c r="S51" s="202"/>
      <c r="T51" s="190"/>
      <c r="U51" s="191"/>
      <c r="V51" s="203"/>
      <c r="W51" s="204"/>
      <c r="X51" s="191"/>
      <c r="Y51" s="203"/>
      <c r="Z51" s="204"/>
      <c r="AA51" s="191"/>
      <c r="AB51" s="203"/>
      <c r="AC51" s="204"/>
      <c r="AD51" s="191"/>
      <c r="AE51" s="203"/>
      <c r="AF51" s="204"/>
      <c r="AG51" s="191"/>
      <c r="AH51" s="203"/>
      <c r="AI51" s="204"/>
      <c r="AJ51" s="191"/>
      <c r="AK51" s="192"/>
      <c r="AL51" s="170">
        <f>SUM(T51:AK51)</f>
        <v>0</v>
      </c>
      <c r="AM51" s="170"/>
      <c r="AN51" s="170"/>
      <c r="AV51" s="2"/>
    </row>
    <row r="52" spans="1:48" s="1" customFormat="1" ht="17.100000000000001" customHeight="1" x14ac:dyDescent="0.15">
      <c r="A52" s="196"/>
      <c r="B52" s="197"/>
      <c r="C52" s="205" t="s">
        <v>30</v>
      </c>
      <c r="D52" s="206"/>
      <c r="E52" s="206"/>
      <c r="F52" s="206"/>
      <c r="G52" s="206"/>
      <c r="H52" s="206"/>
      <c r="I52" s="206"/>
      <c r="J52" s="206"/>
      <c r="K52" s="206"/>
      <c r="L52" s="206"/>
      <c r="M52" s="206"/>
      <c r="N52" s="206"/>
      <c r="O52" s="206"/>
      <c r="P52" s="206"/>
      <c r="Q52" s="206"/>
      <c r="R52" s="206"/>
      <c r="S52" s="207"/>
      <c r="T52" s="190"/>
      <c r="U52" s="191"/>
      <c r="V52" s="203"/>
      <c r="W52" s="204"/>
      <c r="X52" s="191"/>
      <c r="Y52" s="203"/>
      <c r="Z52" s="204"/>
      <c r="AA52" s="191"/>
      <c r="AB52" s="203"/>
      <c r="AC52" s="204"/>
      <c r="AD52" s="191"/>
      <c r="AE52" s="203"/>
      <c r="AF52" s="204"/>
      <c r="AG52" s="191"/>
      <c r="AH52" s="203"/>
      <c r="AI52" s="204"/>
      <c r="AJ52" s="191"/>
      <c r="AK52" s="192"/>
      <c r="AL52" s="170">
        <f>SUM(T52:AK52)</f>
        <v>0</v>
      </c>
      <c r="AM52" s="170"/>
      <c r="AN52" s="170"/>
      <c r="AV52" s="2"/>
    </row>
    <row r="53" spans="1:48" s="1" customFormat="1" ht="17.100000000000001" customHeight="1" x14ac:dyDescent="0.15">
      <c r="A53" s="196"/>
      <c r="B53" s="197"/>
      <c r="C53" s="171"/>
      <c r="D53" s="172"/>
      <c r="E53" s="24" t="s">
        <v>46</v>
      </c>
      <c r="F53" s="25"/>
      <c r="G53" s="25"/>
      <c r="H53" s="25"/>
      <c r="I53" s="25"/>
      <c r="J53" s="25"/>
      <c r="K53" s="25"/>
      <c r="L53" s="25"/>
      <c r="M53" s="25"/>
      <c r="N53" s="25"/>
      <c r="O53" s="25"/>
      <c r="P53" s="25"/>
      <c r="Q53" s="25"/>
      <c r="R53" s="25"/>
      <c r="S53" s="26"/>
      <c r="T53" s="175"/>
      <c r="U53" s="176"/>
      <c r="V53" s="176"/>
      <c r="W53" s="176"/>
      <c r="X53" s="176"/>
      <c r="Y53" s="176"/>
      <c r="Z53" s="176"/>
      <c r="AA53" s="176"/>
      <c r="AB53" s="176"/>
      <c r="AC53" s="176"/>
      <c r="AD53" s="176"/>
      <c r="AE53" s="176"/>
      <c r="AF53" s="176"/>
      <c r="AG53" s="176"/>
      <c r="AH53" s="176"/>
      <c r="AI53" s="176"/>
      <c r="AJ53" s="176"/>
      <c r="AK53" s="176"/>
      <c r="AL53" s="176"/>
      <c r="AM53" s="176"/>
      <c r="AN53" s="177"/>
      <c r="AV53" s="2"/>
    </row>
    <row r="54" spans="1:48" s="1" customFormat="1" ht="17.100000000000001" customHeight="1" x14ac:dyDescent="0.15">
      <c r="A54" s="196"/>
      <c r="B54" s="197"/>
      <c r="C54" s="171"/>
      <c r="D54" s="172"/>
      <c r="E54" s="27" t="s">
        <v>32</v>
      </c>
      <c r="F54" s="28"/>
      <c r="G54" s="28"/>
      <c r="H54" s="28"/>
      <c r="I54" s="28"/>
      <c r="J54" s="28"/>
      <c r="K54" s="28"/>
      <c r="L54" s="28"/>
      <c r="M54" s="28"/>
      <c r="N54" s="28"/>
      <c r="O54" s="28"/>
      <c r="P54" s="28"/>
      <c r="Q54" s="28"/>
      <c r="R54" s="28"/>
      <c r="S54" s="29"/>
      <c r="T54" s="178"/>
      <c r="U54" s="179"/>
      <c r="V54" s="179"/>
      <c r="W54" s="179"/>
      <c r="X54" s="179"/>
      <c r="Y54" s="179"/>
      <c r="Z54" s="179"/>
      <c r="AA54" s="179"/>
      <c r="AB54" s="179"/>
      <c r="AC54" s="179"/>
      <c r="AD54" s="179"/>
      <c r="AE54" s="179"/>
      <c r="AF54" s="179"/>
      <c r="AG54" s="179"/>
      <c r="AH54" s="179"/>
      <c r="AI54" s="179"/>
      <c r="AJ54" s="179"/>
      <c r="AK54" s="179"/>
      <c r="AL54" s="179"/>
      <c r="AM54" s="179"/>
      <c r="AN54" s="180"/>
      <c r="AV54" s="2"/>
    </row>
    <row r="55" spans="1:48" s="1" customFormat="1" ht="17.100000000000001" customHeight="1" x14ac:dyDescent="0.15">
      <c r="A55" s="196"/>
      <c r="B55" s="197"/>
      <c r="C55" s="171"/>
      <c r="D55" s="172"/>
      <c r="E55" s="27" t="s">
        <v>33</v>
      </c>
      <c r="F55" s="28"/>
      <c r="G55" s="28"/>
      <c r="H55" s="28"/>
      <c r="I55" s="28"/>
      <c r="J55" s="28"/>
      <c r="K55" s="28"/>
      <c r="L55" s="28"/>
      <c r="M55" s="28"/>
      <c r="N55" s="28"/>
      <c r="O55" s="28"/>
      <c r="P55" s="28"/>
      <c r="Q55" s="28"/>
      <c r="R55" s="28"/>
      <c r="S55" s="29"/>
      <c r="T55" s="178"/>
      <c r="U55" s="179"/>
      <c r="V55" s="179"/>
      <c r="W55" s="179"/>
      <c r="X55" s="179"/>
      <c r="Y55" s="179"/>
      <c r="Z55" s="179"/>
      <c r="AA55" s="179"/>
      <c r="AB55" s="179"/>
      <c r="AC55" s="179"/>
      <c r="AD55" s="179"/>
      <c r="AE55" s="179"/>
      <c r="AF55" s="179"/>
      <c r="AG55" s="179"/>
      <c r="AH55" s="179"/>
      <c r="AI55" s="179"/>
      <c r="AJ55" s="179"/>
      <c r="AK55" s="179"/>
      <c r="AL55" s="179"/>
      <c r="AM55" s="179"/>
      <c r="AN55" s="180"/>
      <c r="AV55" s="2"/>
    </row>
    <row r="56" spans="1:48" s="1" customFormat="1" ht="17.100000000000001" customHeight="1" x14ac:dyDescent="0.15">
      <c r="A56" s="196"/>
      <c r="B56" s="197"/>
      <c r="C56" s="171"/>
      <c r="D56" s="172"/>
      <c r="E56" s="27" t="s">
        <v>34</v>
      </c>
      <c r="F56" s="28"/>
      <c r="G56" s="28"/>
      <c r="H56" s="28"/>
      <c r="I56" s="28"/>
      <c r="J56" s="28"/>
      <c r="K56" s="28"/>
      <c r="L56" s="28"/>
      <c r="M56" s="28"/>
      <c r="N56" s="28"/>
      <c r="O56" s="28"/>
      <c r="P56" s="28"/>
      <c r="Q56" s="28"/>
      <c r="R56" s="28"/>
      <c r="S56" s="29"/>
      <c r="T56" s="178"/>
      <c r="U56" s="179"/>
      <c r="V56" s="179"/>
      <c r="W56" s="179"/>
      <c r="X56" s="179"/>
      <c r="Y56" s="179"/>
      <c r="Z56" s="179"/>
      <c r="AA56" s="179"/>
      <c r="AB56" s="179"/>
      <c r="AC56" s="179"/>
      <c r="AD56" s="179"/>
      <c r="AE56" s="179"/>
      <c r="AF56" s="28" t="s">
        <v>35</v>
      </c>
      <c r="AG56" s="181"/>
      <c r="AH56" s="181"/>
      <c r="AI56" s="181"/>
      <c r="AJ56" s="181"/>
      <c r="AK56" s="181"/>
      <c r="AL56" s="181"/>
      <c r="AM56" s="181"/>
      <c r="AN56" s="29" t="s">
        <v>50</v>
      </c>
      <c r="AV56" s="2"/>
    </row>
    <row r="57" spans="1:48" s="1" customFormat="1" ht="17.100000000000001" customHeight="1" x14ac:dyDescent="0.15">
      <c r="A57" s="196"/>
      <c r="B57" s="197"/>
      <c r="C57" s="173"/>
      <c r="D57" s="174"/>
      <c r="E57" s="30" t="s">
        <v>37</v>
      </c>
      <c r="F57" s="31"/>
      <c r="G57" s="31"/>
      <c r="H57" s="31"/>
      <c r="I57" s="31"/>
      <c r="J57" s="31"/>
      <c r="K57" s="31"/>
      <c r="L57" s="31"/>
      <c r="M57" s="31"/>
      <c r="N57" s="31"/>
      <c r="O57" s="31"/>
      <c r="P57" s="31"/>
      <c r="Q57" s="31"/>
      <c r="R57" s="31"/>
      <c r="S57" s="32"/>
      <c r="T57" s="182"/>
      <c r="U57" s="183"/>
      <c r="V57" s="183"/>
      <c r="W57" s="183"/>
      <c r="X57" s="183"/>
      <c r="Y57" s="183"/>
      <c r="Z57" s="183"/>
      <c r="AA57" s="183"/>
      <c r="AB57" s="183"/>
      <c r="AC57" s="183"/>
      <c r="AD57" s="183"/>
      <c r="AE57" s="183"/>
      <c r="AF57" s="31" t="s">
        <v>35</v>
      </c>
      <c r="AG57" s="184"/>
      <c r="AH57" s="184"/>
      <c r="AI57" s="184"/>
      <c r="AJ57" s="184"/>
      <c r="AK57" s="184"/>
      <c r="AL57" s="184"/>
      <c r="AM57" s="184"/>
      <c r="AN57" s="32" t="s">
        <v>38</v>
      </c>
      <c r="AV57" s="2"/>
    </row>
    <row r="58" spans="1:48" s="1" customFormat="1" ht="17.100000000000001" customHeight="1" x14ac:dyDescent="0.15">
      <c r="A58" s="196"/>
      <c r="B58" s="197"/>
      <c r="C58" s="33" t="s">
        <v>39</v>
      </c>
      <c r="D58" s="34"/>
      <c r="E58" s="34"/>
      <c r="F58" s="35"/>
      <c r="G58" s="35"/>
      <c r="H58" s="35"/>
      <c r="I58" s="35"/>
      <c r="J58" s="35"/>
      <c r="K58" s="35"/>
      <c r="L58" s="35"/>
      <c r="M58" s="35"/>
      <c r="N58" s="35"/>
      <c r="O58" s="35"/>
      <c r="P58" s="35"/>
      <c r="Q58" s="35"/>
      <c r="R58" s="35"/>
      <c r="S58" s="35"/>
      <c r="T58" s="185"/>
      <c r="U58" s="185"/>
      <c r="V58" s="185"/>
      <c r="W58" s="185"/>
      <c r="X58" s="185"/>
      <c r="Y58" s="185"/>
      <c r="Z58" s="185"/>
      <c r="AA58" s="185"/>
      <c r="AB58" s="185"/>
      <c r="AC58" s="185"/>
      <c r="AD58" s="185"/>
      <c r="AE58" s="185"/>
      <c r="AF58" s="185"/>
      <c r="AG58" s="185"/>
      <c r="AH58" s="186"/>
      <c r="AI58" s="187" t="str">
        <f>IFERROR(ROUNDUP(AL52/AL51,2),"")</f>
        <v/>
      </c>
      <c r="AJ58" s="188"/>
      <c r="AK58" s="188"/>
      <c r="AL58" s="188"/>
      <c r="AM58" s="188"/>
      <c r="AN58" s="189"/>
      <c r="AV58" s="2"/>
    </row>
    <row r="59" spans="1:48" s="1" customFormat="1" ht="17.100000000000001" customHeight="1" x14ac:dyDescent="0.15">
      <c r="A59" s="198"/>
      <c r="B59" s="199"/>
      <c r="C59" s="33" t="s">
        <v>40</v>
      </c>
      <c r="D59" s="34"/>
      <c r="E59" s="34"/>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190"/>
      <c r="AJ59" s="191"/>
      <c r="AK59" s="191"/>
      <c r="AL59" s="191"/>
      <c r="AM59" s="191"/>
      <c r="AN59" s="192"/>
      <c r="AV59" s="2"/>
    </row>
    <row r="61" spans="1:48" s="1" customFormat="1" x14ac:dyDescent="0.15">
      <c r="A61" s="165" t="s">
        <v>119</v>
      </c>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40" t="s">
        <v>51</v>
      </c>
      <c r="AP61" s="41"/>
      <c r="AQ61" s="41"/>
      <c r="AR61" s="41"/>
      <c r="AS61" s="41"/>
      <c r="AT61" s="41"/>
      <c r="AV61" s="2"/>
    </row>
    <row r="62" spans="1:48" s="1" customFormat="1" x14ac:dyDescent="0.15">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42"/>
      <c r="AP62" s="42"/>
      <c r="AQ62" s="42"/>
      <c r="AR62" s="42"/>
      <c r="AS62" s="42"/>
      <c r="AT62" s="42"/>
      <c r="AV62" s="2"/>
    </row>
    <row r="63" spans="1:48" s="1" customFormat="1" ht="25.5" customHeight="1" x14ac:dyDescent="0.15">
      <c r="A63" s="166"/>
      <c r="B63" s="166"/>
      <c r="C63" s="166"/>
      <c r="D63" s="166"/>
      <c r="E63" s="166"/>
      <c r="F63" s="166"/>
      <c r="G63" s="166"/>
      <c r="H63" s="166"/>
      <c r="I63" s="166"/>
      <c r="J63" s="166"/>
      <c r="K63" s="42"/>
      <c r="L63" s="42"/>
      <c r="M63" s="43"/>
      <c r="N63" s="43"/>
      <c r="O63" s="43"/>
      <c r="P63" s="43"/>
      <c r="Q63" s="43"/>
      <c r="R63" s="43"/>
      <c r="S63" s="43"/>
      <c r="T63" s="44"/>
      <c r="U63" s="167" t="s">
        <v>52</v>
      </c>
      <c r="V63" s="168"/>
      <c r="W63" s="168"/>
      <c r="X63" s="168"/>
      <c r="Y63" s="168"/>
      <c r="Z63" s="168"/>
      <c r="AA63" s="168"/>
      <c r="AB63" s="168"/>
      <c r="AC63" s="168"/>
      <c r="AD63" s="169"/>
      <c r="AE63" s="45">
        <v>2</v>
      </c>
      <c r="AF63" s="45">
        <v>3</v>
      </c>
      <c r="AG63" s="46"/>
      <c r="AH63" s="46"/>
      <c r="AI63" s="46"/>
      <c r="AJ63" s="46"/>
      <c r="AK63" s="46"/>
      <c r="AL63" s="46"/>
      <c r="AM63" s="46"/>
      <c r="AN63" s="84"/>
      <c r="AO63" s="47"/>
      <c r="AP63" s="47"/>
      <c r="AQ63" s="47"/>
      <c r="AR63" s="47"/>
      <c r="AS63" s="47"/>
      <c r="AT63" s="47"/>
      <c r="AV63" s="2"/>
    </row>
    <row r="64" spans="1:48" s="1" customFormat="1" ht="25.5" customHeight="1" x14ac:dyDescent="0.15">
      <c r="A64" s="42"/>
      <c r="B64" s="141" t="s">
        <v>53</v>
      </c>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3"/>
      <c r="AP64" s="143"/>
      <c r="AQ64" s="143"/>
      <c r="AR64" s="143"/>
      <c r="AS64" s="143"/>
      <c r="AT64" s="42"/>
      <c r="AV64" s="2"/>
    </row>
    <row r="65" spans="1:48" s="1" customFormat="1" ht="25.5" customHeight="1" x14ac:dyDescent="0.15">
      <c r="A65" s="42"/>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3"/>
      <c r="AP65" s="143"/>
      <c r="AQ65" s="143"/>
      <c r="AR65" s="143"/>
      <c r="AS65" s="143"/>
      <c r="AT65" s="42"/>
      <c r="AV65" s="2"/>
    </row>
    <row r="66" spans="1:48" s="1" customFormat="1" ht="20.25" customHeight="1" x14ac:dyDescent="0.15">
      <c r="A66" s="42"/>
      <c r="B66" s="48" t="s">
        <v>54</v>
      </c>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50"/>
      <c r="AF66" s="101"/>
      <c r="AG66" s="131" t="s">
        <v>55</v>
      </c>
      <c r="AH66" s="131"/>
      <c r="AI66" s="131"/>
      <c r="AJ66" s="102" t="s">
        <v>56</v>
      </c>
      <c r="AK66" s="131" t="s">
        <v>57</v>
      </c>
      <c r="AL66" s="131"/>
      <c r="AM66" s="131"/>
      <c r="AN66" s="103"/>
      <c r="AO66" s="164"/>
      <c r="AP66" s="135"/>
      <c r="AQ66" s="135"/>
      <c r="AR66" s="135"/>
      <c r="AS66" s="135"/>
      <c r="AT66" s="42"/>
      <c r="AV66" s="2"/>
    </row>
    <row r="67" spans="1:48" s="1" customFormat="1" ht="25.5" customHeight="1" x14ac:dyDescent="0.15">
      <c r="A67" s="42"/>
      <c r="B67" s="51"/>
      <c r="C67" s="143" t="s">
        <v>58</v>
      </c>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4"/>
      <c r="AF67" s="151"/>
      <c r="AG67" s="132"/>
      <c r="AH67" s="132"/>
      <c r="AI67" s="132"/>
      <c r="AJ67" s="134"/>
      <c r="AK67" s="132"/>
      <c r="AL67" s="132"/>
      <c r="AM67" s="132"/>
      <c r="AN67" s="152"/>
      <c r="AO67" s="164"/>
      <c r="AP67" s="135"/>
      <c r="AQ67" s="135"/>
      <c r="AR67" s="135"/>
      <c r="AS67" s="135"/>
      <c r="AT67" s="42"/>
      <c r="AV67" s="2"/>
    </row>
    <row r="68" spans="1:48" s="1" customFormat="1" ht="21" customHeight="1" x14ac:dyDescent="0.15">
      <c r="A68" s="42"/>
      <c r="B68" s="52"/>
      <c r="C68" s="160" t="s">
        <v>59</v>
      </c>
      <c r="D68" s="160"/>
      <c r="E68" s="160"/>
      <c r="F68" s="160"/>
      <c r="G68" s="160"/>
      <c r="H68" s="160"/>
      <c r="I68" s="160"/>
      <c r="J68" s="160"/>
      <c r="K68" s="160"/>
      <c r="L68" s="163"/>
      <c r="M68" s="163"/>
      <c r="N68" s="163"/>
      <c r="O68" s="163"/>
      <c r="P68" s="163"/>
      <c r="Q68" s="163"/>
      <c r="R68" s="163"/>
      <c r="S68" s="163"/>
      <c r="T68" s="163"/>
      <c r="U68" s="163"/>
      <c r="V68" s="163"/>
      <c r="W68" s="163"/>
      <c r="X68" s="163"/>
      <c r="Y68" s="163"/>
      <c r="Z68" s="163"/>
      <c r="AA68" s="163"/>
      <c r="AB68" s="163"/>
      <c r="AC68" s="163"/>
      <c r="AD68" s="163"/>
      <c r="AE68" s="163"/>
      <c r="AF68" s="151"/>
      <c r="AG68" s="132"/>
      <c r="AH68" s="132"/>
      <c r="AI68" s="132"/>
      <c r="AJ68" s="134"/>
      <c r="AK68" s="132"/>
      <c r="AL68" s="132"/>
      <c r="AM68" s="132"/>
      <c r="AN68" s="152"/>
      <c r="AO68" s="164"/>
      <c r="AP68" s="135"/>
      <c r="AQ68" s="135"/>
      <c r="AR68" s="135"/>
      <c r="AS68" s="135"/>
      <c r="AT68" s="42"/>
      <c r="AV68" s="2"/>
    </row>
    <row r="69" spans="1:48" s="1" customFormat="1" ht="21" customHeight="1" x14ac:dyDescent="0.15">
      <c r="A69" s="42"/>
      <c r="B69" s="53"/>
      <c r="C69" s="160" t="s">
        <v>60</v>
      </c>
      <c r="D69" s="160"/>
      <c r="E69" s="160"/>
      <c r="F69" s="160"/>
      <c r="G69" s="160"/>
      <c r="H69" s="160"/>
      <c r="I69" s="160"/>
      <c r="J69" s="160"/>
      <c r="K69" s="160"/>
      <c r="L69" s="163"/>
      <c r="M69" s="163"/>
      <c r="N69" s="163"/>
      <c r="O69" s="163"/>
      <c r="P69" s="163"/>
      <c r="Q69" s="163"/>
      <c r="R69" s="163"/>
      <c r="S69" s="163"/>
      <c r="T69" s="163"/>
      <c r="U69" s="163"/>
      <c r="V69" s="163"/>
      <c r="W69" s="163"/>
      <c r="X69" s="163"/>
      <c r="Y69" s="163"/>
      <c r="Z69" s="163"/>
      <c r="AA69" s="163"/>
      <c r="AB69" s="163"/>
      <c r="AC69" s="163"/>
      <c r="AD69" s="163"/>
      <c r="AE69" s="163"/>
      <c r="AF69" s="104"/>
      <c r="AG69" s="133"/>
      <c r="AH69" s="133"/>
      <c r="AI69" s="133"/>
      <c r="AJ69" s="105"/>
      <c r="AK69" s="133"/>
      <c r="AL69" s="133"/>
      <c r="AM69" s="133"/>
      <c r="AN69" s="106"/>
      <c r="AO69" s="164"/>
      <c r="AP69" s="135"/>
      <c r="AQ69" s="135"/>
      <c r="AR69" s="135"/>
      <c r="AS69" s="135"/>
      <c r="AT69" s="42"/>
      <c r="AV69" s="2"/>
    </row>
    <row r="70" spans="1:48" s="1" customFormat="1" ht="21" customHeight="1" x14ac:dyDescent="0.15">
      <c r="A70" s="42"/>
      <c r="B70" s="48" t="s">
        <v>61</v>
      </c>
      <c r="C70" s="149" t="s">
        <v>62</v>
      </c>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50"/>
      <c r="AF70" s="54"/>
      <c r="AG70" s="131" t="s">
        <v>55</v>
      </c>
      <c r="AH70" s="131"/>
      <c r="AI70" s="131"/>
      <c r="AJ70" s="49" t="s">
        <v>63</v>
      </c>
      <c r="AK70" s="131" t="s">
        <v>64</v>
      </c>
      <c r="AL70" s="131"/>
      <c r="AM70" s="131"/>
      <c r="AN70" s="55"/>
      <c r="AO70" s="42"/>
      <c r="AP70" s="42"/>
      <c r="AQ70" s="42"/>
      <c r="AR70" s="42"/>
      <c r="AS70" s="42"/>
      <c r="AT70" s="42"/>
      <c r="AV70" s="2"/>
    </row>
    <row r="71" spans="1:48" s="1" customFormat="1" ht="21" customHeight="1" x14ac:dyDescent="0.15">
      <c r="A71" s="42"/>
      <c r="B71" s="48" t="s">
        <v>65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50"/>
      <c r="AF71" s="101"/>
      <c r="AG71" s="131" t="s">
        <v>66</v>
      </c>
      <c r="AH71" s="131"/>
      <c r="AI71" s="131"/>
      <c r="AJ71" s="102" t="s">
        <v>63</v>
      </c>
      <c r="AK71" s="131" t="s">
        <v>64</v>
      </c>
      <c r="AL71" s="131"/>
      <c r="AM71" s="131"/>
      <c r="AN71" s="103"/>
      <c r="AO71" s="42"/>
      <c r="AP71" s="42"/>
      <c r="AQ71" s="42"/>
      <c r="AR71" s="42"/>
      <c r="AS71" s="42"/>
      <c r="AT71" s="42"/>
      <c r="AV71" s="2"/>
    </row>
    <row r="72" spans="1:48" s="1" customFormat="1" ht="18.75" customHeight="1" x14ac:dyDescent="0.15">
      <c r="A72" s="42"/>
      <c r="B72" s="51"/>
      <c r="C72" s="141" t="s">
        <v>67</v>
      </c>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57"/>
      <c r="AF72" s="151"/>
      <c r="AG72" s="132"/>
      <c r="AH72" s="132"/>
      <c r="AI72" s="132"/>
      <c r="AJ72" s="134"/>
      <c r="AK72" s="132"/>
      <c r="AL72" s="132"/>
      <c r="AM72" s="132"/>
      <c r="AN72" s="152"/>
      <c r="AO72" s="42"/>
      <c r="AP72" s="42"/>
      <c r="AQ72" s="42"/>
      <c r="AR72" s="42"/>
      <c r="AS72" s="42"/>
      <c r="AT72" s="42"/>
      <c r="AV72" s="2"/>
    </row>
    <row r="73" spans="1:48" s="1" customFormat="1" ht="11.25" customHeight="1" x14ac:dyDescent="0.15">
      <c r="A73" s="42"/>
      <c r="B73" s="51"/>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9"/>
      <c r="AF73" s="151"/>
      <c r="AG73" s="132"/>
      <c r="AH73" s="132"/>
      <c r="AI73" s="132"/>
      <c r="AJ73" s="134"/>
      <c r="AK73" s="132"/>
      <c r="AL73" s="132"/>
      <c r="AM73" s="132"/>
      <c r="AN73" s="152"/>
      <c r="AO73" s="42"/>
      <c r="AP73" s="42"/>
      <c r="AQ73" s="42"/>
      <c r="AR73" s="42"/>
      <c r="AS73" s="42"/>
      <c r="AT73" s="42"/>
      <c r="AV73" s="2"/>
    </row>
    <row r="74" spans="1:48" s="1" customFormat="1" ht="23.25" customHeight="1" x14ac:dyDescent="0.15">
      <c r="A74" s="42"/>
      <c r="B74" s="56"/>
      <c r="C74" s="160" t="s">
        <v>68</v>
      </c>
      <c r="D74" s="160"/>
      <c r="E74" s="160"/>
      <c r="F74" s="160"/>
      <c r="G74" s="160"/>
      <c r="H74" s="160"/>
      <c r="I74" s="160"/>
      <c r="J74" s="160"/>
      <c r="K74" s="160"/>
      <c r="L74" s="161"/>
      <c r="M74" s="161"/>
      <c r="N74" s="161"/>
      <c r="O74" s="161"/>
      <c r="P74" s="161"/>
      <c r="Q74" s="161"/>
      <c r="R74" s="161"/>
      <c r="S74" s="161"/>
      <c r="T74" s="161"/>
      <c r="U74" s="161"/>
      <c r="V74" s="161"/>
      <c r="W74" s="161"/>
      <c r="X74" s="161"/>
      <c r="Y74" s="161"/>
      <c r="Z74" s="161"/>
      <c r="AA74" s="161"/>
      <c r="AB74" s="161"/>
      <c r="AC74" s="161"/>
      <c r="AD74" s="161"/>
      <c r="AE74" s="162"/>
      <c r="AF74" s="104"/>
      <c r="AG74" s="133"/>
      <c r="AH74" s="133"/>
      <c r="AI74" s="133"/>
      <c r="AJ74" s="105"/>
      <c r="AK74" s="133"/>
      <c r="AL74" s="133"/>
      <c r="AM74" s="133"/>
      <c r="AN74" s="106"/>
      <c r="AO74" s="42"/>
      <c r="AP74" s="42"/>
      <c r="AQ74" s="42"/>
      <c r="AR74" s="42"/>
      <c r="AS74" s="42"/>
      <c r="AT74" s="42"/>
      <c r="AV74" s="2"/>
    </row>
    <row r="75" spans="1:48" s="1" customFormat="1" ht="15.75" customHeight="1" x14ac:dyDescent="0.15">
      <c r="A75" s="42"/>
      <c r="B75" s="48" t="s">
        <v>69</v>
      </c>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50"/>
      <c r="AF75" s="101"/>
      <c r="AG75" s="131" t="s">
        <v>66</v>
      </c>
      <c r="AH75" s="131"/>
      <c r="AI75" s="131"/>
      <c r="AJ75" s="102" t="s">
        <v>70</v>
      </c>
      <c r="AK75" s="131" t="s">
        <v>57</v>
      </c>
      <c r="AL75" s="131"/>
      <c r="AM75" s="131"/>
      <c r="AN75" s="103"/>
      <c r="AO75" s="142"/>
      <c r="AP75" s="143"/>
      <c r="AQ75" s="143"/>
      <c r="AR75" s="143"/>
      <c r="AS75" s="143"/>
      <c r="AT75" s="42"/>
      <c r="AV75" s="2"/>
    </row>
    <row r="76" spans="1:48" s="1" customFormat="1" x14ac:dyDescent="0.15">
      <c r="A76" s="42"/>
      <c r="B76" s="51"/>
      <c r="C76" s="141" t="s">
        <v>71</v>
      </c>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57"/>
      <c r="AF76" s="151"/>
      <c r="AG76" s="132"/>
      <c r="AH76" s="132"/>
      <c r="AI76" s="132"/>
      <c r="AJ76" s="134"/>
      <c r="AK76" s="132"/>
      <c r="AL76" s="132"/>
      <c r="AM76" s="132"/>
      <c r="AN76" s="152"/>
      <c r="AO76" s="142"/>
      <c r="AP76" s="143"/>
      <c r="AQ76" s="143"/>
      <c r="AR76" s="143"/>
      <c r="AS76" s="143"/>
      <c r="AT76" s="42"/>
      <c r="AV76" s="2"/>
    </row>
    <row r="77" spans="1:48" s="1" customFormat="1" ht="27" customHeight="1" x14ac:dyDescent="0.15">
      <c r="A77" s="42"/>
      <c r="B77" s="51"/>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9"/>
      <c r="AF77" s="151"/>
      <c r="AG77" s="132"/>
      <c r="AH77" s="132"/>
      <c r="AI77" s="132"/>
      <c r="AJ77" s="134"/>
      <c r="AK77" s="132"/>
      <c r="AL77" s="132"/>
      <c r="AM77" s="132"/>
      <c r="AN77" s="152"/>
      <c r="AO77" s="142"/>
      <c r="AP77" s="143"/>
      <c r="AQ77" s="143"/>
      <c r="AR77" s="143"/>
      <c r="AS77" s="143"/>
      <c r="AT77" s="42"/>
      <c r="AV77" s="2"/>
    </row>
    <row r="78" spans="1:48" s="1" customFormat="1" ht="29.25" customHeight="1" x14ac:dyDescent="0.15">
      <c r="A78" s="42"/>
      <c r="B78" s="148" t="s">
        <v>72</v>
      </c>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50"/>
      <c r="AF78" s="54"/>
      <c r="AG78" s="131" t="s">
        <v>66</v>
      </c>
      <c r="AH78" s="131"/>
      <c r="AI78" s="131"/>
      <c r="AJ78" s="49" t="s">
        <v>73</v>
      </c>
      <c r="AK78" s="131" t="s">
        <v>57</v>
      </c>
      <c r="AL78" s="131"/>
      <c r="AM78" s="131"/>
      <c r="AN78" s="55"/>
      <c r="AO78" s="42"/>
      <c r="AP78" s="42"/>
      <c r="AQ78" s="42"/>
      <c r="AR78" s="42"/>
      <c r="AS78" s="42"/>
      <c r="AT78" s="42"/>
      <c r="AV78" s="2"/>
    </row>
    <row r="79" spans="1:48" s="1" customFormat="1" ht="19.5" customHeight="1" x14ac:dyDescent="0.15">
      <c r="A79" s="42"/>
      <c r="B79" s="151"/>
      <c r="C79" s="152"/>
      <c r="D79" s="57" t="s">
        <v>74</v>
      </c>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50"/>
      <c r="AF79" s="54"/>
      <c r="AG79" s="131" t="s">
        <v>66</v>
      </c>
      <c r="AH79" s="131"/>
      <c r="AI79" s="131"/>
      <c r="AJ79" s="102" t="s">
        <v>73</v>
      </c>
      <c r="AK79" s="131" t="s">
        <v>75</v>
      </c>
      <c r="AL79" s="131"/>
      <c r="AM79" s="131"/>
      <c r="AN79" s="55"/>
      <c r="AO79" s="42"/>
      <c r="AP79" s="42"/>
      <c r="AQ79" s="42"/>
      <c r="AR79" s="42"/>
      <c r="AS79" s="42"/>
      <c r="AT79" s="42"/>
      <c r="AV79" s="2"/>
    </row>
    <row r="80" spans="1:48" s="1" customFormat="1" ht="19.5" customHeight="1" x14ac:dyDescent="0.15">
      <c r="A80" s="42"/>
      <c r="B80" s="151"/>
      <c r="C80" s="152"/>
      <c r="D80" s="58"/>
      <c r="E80" s="153" t="s">
        <v>76</v>
      </c>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59"/>
      <c r="AF80" s="60"/>
      <c r="AG80" s="132"/>
      <c r="AH80" s="132"/>
      <c r="AI80" s="132"/>
      <c r="AJ80" s="134"/>
      <c r="AK80" s="132"/>
      <c r="AL80" s="132"/>
      <c r="AM80" s="132"/>
      <c r="AN80" s="61"/>
      <c r="AO80" s="42"/>
      <c r="AP80" s="42"/>
      <c r="AQ80" s="42"/>
      <c r="AR80" s="42"/>
      <c r="AS80" s="42"/>
      <c r="AT80" s="42"/>
      <c r="AV80" s="2"/>
    </row>
    <row r="81" spans="1:48" s="1" customFormat="1" ht="27.75" customHeight="1" x14ac:dyDescent="0.15">
      <c r="A81" s="42"/>
      <c r="B81" s="151"/>
      <c r="C81" s="152"/>
      <c r="D81" s="62"/>
      <c r="E81" s="147" t="s">
        <v>77</v>
      </c>
      <c r="F81" s="147"/>
      <c r="G81" s="147"/>
      <c r="H81" s="147"/>
      <c r="I81" s="135" t="s">
        <v>78</v>
      </c>
      <c r="J81" s="135"/>
      <c r="K81" s="135"/>
      <c r="L81" s="135"/>
      <c r="M81" s="135"/>
      <c r="N81" s="135"/>
      <c r="O81" s="135"/>
      <c r="P81" s="135"/>
      <c r="Q81" s="135"/>
      <c r="R81" s="135"/>
      <c r="S81" s="135"/>
      <c r="T81" s="135"/>
      <c r="U81" s="135"/>
      <c r="V81" s="135"/>
      <c r="W81" s="135"/>
      <c r="X81" s="135"/>
      <c r="Y81" s="135"/>
      <c r="Z81" s="135"/>
      <c r="AA81" s="135"/>
      <c r="AB81" s="135"/>
      <c r="AC81" s="135"/>
      <c r="AD81" s="135"/>
      <c r="AE81" s="136"/>
      <c r="AF81" s="60"/>
      <c r="AG81" s="132"/>
      <c r="AH81" s="132"/>
      <c r="AI81" s="132"/>
      <c r="AJ81" s="134"/>
      <c r="AK81" s="132"/>
      <c r="AL81" s="132"/>
      <c r="AM81" s="132"/>
      <c r="AN81" s="61"/>
      <c r="AO81" s="42"/>
      <c r="AP81" s="42"/>
      <c r="AQ81" s="42"/>
      <c r="AR81" s="42"/>
      <c r="AS81" s="42"/>
      <c r="AT81" s="42"/>
      <c r="AV81" s="2"/>
    </row>
    <row r="82" spans="1:48" s="1" customFormat="1" ht="39.75" customHeight="1" x14ac:dyDescent="0.15">
      <c r="A82" s="42"/>
      <c r="B82" s="151"/>
      <c r="C82" s="152"/>
      <c r="D82" s="63"/>
      <c r="E82" s="147" t="s">
        <v>79</v>
      </c>
      <c r="F82" s="147"/>
      <c r="G82" s="147"/>
      <c r="H82" s="147"/>
      <c r="I82" s="137" t="s">
        <v>80</v>
      </c>
      <c r="J82" s="137"/>
      <c r="K82" s="137"/>
      <c r="L82" s="137"/>
      <c r="M82" s="137"/>
      <c r="N82" s="137"/>
      <c r="O82" s="137"/>
      <c r="P82" s="137"/>
      <c r="Q82" s="137"/>
      <c r="R82" s="137"/>
      <c r="S82" s="137"/>
      <c r="T82" s="137"/>
      <c r="U82" s="137"/>
      <c r="V82" s="137"/>
      <c r="W82" s="137"/>
      <c r="X82" s="137"/>
      <c r="Y82" s="137"/>
      <c r="Z82" s="137"/>
      <c r="AA82" s="137"/>
      <c r="AB82" s="137"/>
      <c r="AC82" s="137"/>
      <c r="AD82" s="137"/>
      <c r="AE82" s="138"/>
      <c r="AF82" s="56"/>
      <c r="AG82" s="133"/>
      <c r="AH82" s="133"/>
      <c r="AI82" s="133"/>
      <c r="AJ82" s="105"/>
      <c r="AK82" s="133"/>
      <c r="AL82" s="133"/>
      <c r="AM82" s="133"/>
      <c r="AN82" s="64"/>
      <c r="AO82" s="42"/>
      <c r="AP82" s="42"/>
      <c r="AQ82" s="42"/>
      <c r="AR82" s="42"/>
      <c r="AS82" s="42"/>
      <c r="AT82" s="42"/>
      <c r="AV82" s="2"/>
    </row>
    <row r="83" spans="1:48" s="1" customFormat="1" ht="18.75" customHeight="1" x14ac:dyDescent="0.15">
      <c r="A83" s="42"/>
      <c r="B83" s="151"/>
      <c r="C83" s="152"/>
      <c r="D83" s="57" t="s">
        <v>81</v>
      </c>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50"/>
      <c r="AF83" s="54"/>
      <c r="AG83" s="131" t="s">
        <v>66</v>
      </c>
      <c r="AH83" s="131"/>
      <c r="AI83" s="131"/>
      <c r="AJ83" s="102" t="s">
        <v>73</v>
      </c>
      <c r="AK83" s="131" t="s">
        <v>75</v>
      </c>
      <c r="AL83" s="131"/>
      <c r="AM83" s="131"/>
      <c r="AN83" s="55"/>
      <c r="AO83" s="42"/>
      <c r="AP83" s="42"/>
      <c r="AQ83" s="42"/>
      <c r="AR83" s="42"/>
      <c r="AS83" s="42"/>
      <c r="AT83" s="42"/>
      <c r="AV83" s="2"/>
    </row>
    <row r="84" spans="1:48" s="1" customFormat="1" ht="18.75" customHeight="1" x14ac:dyDescent="0.15">
      <c r="A84" s="42"/>
      <c r="B84" s="151"/>
      <c r="C84" s="152"/>
      <c r="D84" s="62"/>
      <c r="E84" s="143" t="s">
        <v>82</v>
      </c>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4"/>
      <c r="AF84" s="60"/>
      <c r="AG84" s="132"/>
      <c r="AH84" s="132"/>
      <c r="AI84" s="132"/>
      <c r="AJ84" s="134"/>
      <c r="AK84" s="132"/>
      <c r="AL84" s="132"/>
      <c r="AM84" s="132"/>
      <c r="AN84" s="61"/>
      <c r="AO84" s="42"/>
      <c r="AP84" s="42"/>
      <c r="AQ84" s="42"/>
      <c r="AR84" s="42"/>
      <c r="AS84" s="42"/>
      <c r="AT84" s="42"/>
      <c r="AV84" s="2"/>
    </row>
    <row r="85" spans="1:48" s="1" customFormat="1" x14ac:dyDescent="0.15">
      <c r="A85" s="42"/>
      <c r="B85" s="151"/>
      <c r="C85" s="152"/>
      <c r="D85" s="62"/>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4"/>
      <c r="AF85" s="60"/>
      <c r="AG85" s="132"/>
      <c r="AH85" s="132"/>
      <c r="AI85" s="132"/>
      <c r="AJ85" s="134"/>
      <c r="AK85" s="132"/>
      <c r="AL85" s="132"/>
      <c r="AM85" s="132"/>
      <c r="AN85" s="61"/>
      <c r="AO85" s="42"/>
      <c r="AP85" s="42"/>
      <c r="AQ85" s="42"/>
      <c r="AR85" s="42"/>
      <c r="AS85" s="42"/>
      <c r="AT85" s="42"/>
      <c r="AV85" s="2"/>
    </row>
    <row r="86" spans="1:48" s="1" customFormat="1" x14ac:dyDescent="0.15">
      <c r="A86" s="42"/>
      <c r="B86" s="151"/>
      <c r="C86" s="152"/>
      <c r="D86" s="63"/>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6"/>
      <c r="AF86" s="56"/>
      <c r="AG86" s="133"/>
      <c r="AH86" s="133"/>
      <c r="AI86" s="133"/>
      <c r="AJ86" s="65"/>
      <c r="AK86" s="133"/>
      <c r="AL86" s="133"/>
      <c r="AM86" s="133"/>
      <c r="AN86" s="64"/>
      <c r="AO86" s="42"/>
      <c r="AP86" s="42"/>
      <c r="AQ86" s="42"/>
      <c r="AR86" s="42"/>
      <c r="AS86" s="42"/>
      <c r="AT86" s="42"/>
      <c r="AV86" s="2"/>
    </row>
    <row r="87" spans="1:48" s="1" customFormat="1" ht="17.25" customHeight="1" x14ac:dyDescent="0.15">
      <c r="A87" s="42"/>
      <c r="B87" s="151"/>
      <c r="C87" s="152"/>
      <c r="D87" s="154" t="s">
        <v>83</v>
      </c>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6"/>
      <c r="AF87" s="54"/>
      <c r="AG87" s="131" t="s">
        <v>66</v>
      </c>
      <c r="AH87" s="131"/>
      <c r="AI87" s="131"/>
      <c r="AJ87" s="102" t="s">
        <v>73</v>
      </c>
      <c r="AK87" s="131" t="s">
        <v>75</v>
      </c>
      <c r="AL87" s="131"/>
      <c r="AM87" s="131"/>
      <c r="AN87" s="55"/>
      <c r="AO87" s="142"/>
      <c r="AP87" s="143"/>
      <c r="AQ87" s="143"/>
      <c r="AR87" s="143"/>
      <c r="AS87" s="143"/>
      <c r="AT87" s="143"/>
      <c r="AV87" s="2"/>
    </row>
    <row r="88" spans="1:48" s="1" customFormat="1" ht="20.25" customHeight="1" x14ac:dyDescent="0.15">
      <c r="A88" s="42"/>
      <c r="B88" s="151"/>
      <c r="C88" s="152"/>
      <c r="D88" s="62"/>
      <c r="E88" s="143" t="s">
        <v>84</v>
      </c>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4"/>
      <c r="AF88" s="60"/>
      <c r="AG88" s="132"/>
      <c r="AH88" s="132"/>
      <c r="AI88" s="132"/>
      <c r="AJ88" s="134"/>
      <c r="AK88" s="132"/>
      <c r="AL88" s="132"/>
      <c r="AM88" s="132"/>
      <c r="AN88" s="61"/>
      <c r="AO88" s="142"/>
      <c r="AP88" s="143"/>
      <c r="AQ88" s="143"/>
      <c r="AR88" s="143"/>
      <c r="AS88" s="143"/>
      <c r="AT88" s="143"/>
      <c r="AV88" s="2"/>
    </row>
    <row r="89" spans="1:48" s="1" customFormat="1" x14ac:dyDescent="0.15">
      <c r="A89" s="42"/>
      <c r="B89" s="151"/>
      <c r="C89" s="152"/>
      <c r="D89" s="62"/>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4"/>
      <c r="AF89" s="60"/>
      <c r="AG89" s="132"/>
      <c r="AH89" s="132"/>
      <c r="AI89" s="132"/>
      <c r="AJ89" s="134"/>
      <c r="AK89" s="132"/>
      <c r="AL89" s="132"/>
      <c r="AM89" s="132"/>
      <c r="AN89" s="61"/>
      <c r="AO89" s="142"/>
      <c r="AP89" s="143"/>
      <c r="AQ89" s="143"/>
      <c r="AR89" s="143"/>
      <c r="AS89" s="143"/>
      <c r="AT89" s="143"/>
      <c r="AV89" s="2"/>
    </row>
    <row r="90" spans="1:48" s="1" customFormat="1" ht="18" customHeight="1" x14ac:dyDescent="0.15">
      <c r="A90" s="42"/>
      <c r="B90" s="104"/>
      <c r="C90" s="106"/>
      <c r="D90" s="63"/>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6"/>
      <c r="AF90" s="56"/>
      <c r="AG90" s="133"/>
      <c r="AH90" s="133"/>
      <c r="AI90" s="133"/>
      <c r="AJ90" s="105"/>
      <c r="AK90" s="133"/>
      <c r="AL90" s="133"/>
      <c r="AM90" s="133"/>
      <c r="AN90" s="64"/>
      <c r="AO90" s="142"/>
      <c r="AP90" s="143"/>
      <c r="AQ90" s="143"/>
      <c r="AR90" s="143"/>
      <c r="AS90" s="143"/>
      <c r="AT90" s="143"/>
      <c r="AV90" s="2"/>
    </row>
    <row r="91" spans="1:48" s="1" customFormat="1" ht="15.75" customHeight="1" x14ac:dyDescent="0.15">
      <c r="A91" s="80"/>
      <c r="B91" s="72" t="s">
        <v>108</v>
      </c>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4"/>
      <c r="AF91" s="76"/>
      <c r="AG91" s="131" t="s">
        <v>105</v>
      </c>
      <c r="AH91" s="131"/>
      <c r="AI91" s="131"/>
      <c r="AJ91" s="102" t="s">
        <v>107</v>
      </c>
      <c r="AK91" s="131" t="s">
        <v>106</v>
      </c>
      <c r="AL91" s="131"/>
      <c r="AM91" s="131"/>
      <c r="AN91" s="77"/>
      <c r="AO91" s="81"/>
      <c r="AP91" s="81"/>
      <c r="AQ91" s="81"/>
      <c r="AR91" s="81"/>
      <c r="AS91" s="81"/>
      <c r="AT91" s="81"/>
      <c r="AV91" s="2"/>
    </row>
    <row r="92" spans="1:48" s="1" customFormat="1" ht="18" customHeight="1" x14ac:dyDescent="0.15">
      <c r="A92" s="80"/>
      <c r="B92" s="73"/>
      <c r="C92" s="135" t="s">
        <v>121</v>
      </c>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6"/>
      <c r="AF92" s="82"/>
      <c r="AG92" s="132"/>
      <c r="AH92" s="132"/>
      <c r="AI92" s="132"/>
      <c r="AJ92" s="134"/>
      <c r="AK92" s="132"/>
      <c r="AL92" s="132"/>
      <c r="AM92" s="132"/>
      <c r="AN92" s="83"/>
      <c r="AO92" s="81"/>
      <c r="AP92" s="81"/>
      <c r="AQ92" s="81"/>
      <c r="AR92" s="81"/>
      <c r="AS92" s="81"/>
      <c r="AT92" s="81"/>
      <c r="AV92" s="2"/>
    </row>
    <row r="93" spans="1:48" s="1" customFormat="1" ht="18" customHeight="1" x14ac:dyDescent="0.15">
      <c r="A93" s="80"/>
      <c r="B93" s="73"/>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6"/>
      <c r="AF93" s="82"/>
      <c r="AG93" s="132"/>
      <c r="AH93" s="132"/>
      <c r="AI93" s="132"/>
      <c r="AJ93" s="134"/>
      <c r="AK93" s="132"/>
      <c r="AL93" s="132"/>
      <c r="AM93" s="132"/>
      <c r="AN93" s="83"/>
      <c r="AO93" s="81"/>
      <c r="AP93" s="81"/>
      <c r="AQ93" s="81"/>
      <c r="AR93" s="81"/>
      <c r="AS93" s="81"/>
      <c r="AT93" s="81"/>
      <c r="AV93" s="2"/>
    </row>
    <row r="94" spans="1:48" s="1" customFormat="1" ht="18" customHeight="1" x14ac:dyDescent="0.15">
      <c r="A94" s="80"/>
      <c r="B94" s="73"/>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6"/>
      <c r="AF94" s="82"/>
      <c r="AG94" s="132"/>
      <c r="AH94" s="132"/>
      <c r="AI94" s="132"/>
      <c r="AJ94" s="134"/>
      <c r="AK94" s="132"/>
      <c r="AL94" s="132"/>
      <c r="AM94" s="132"/>
      <c r="AN94" s="83"/>
      <c r="AO94" s="81"/>
      <c r="AP94" s="81"/>
      <c r="AQ94" s="81"/>
      <c r="AR94" s="81"/>
      <c r="AS94" s="81"/>
      <c r="AT94" s="81"/>
      <c r="AV94" s="2"/>
    </row>
    <row r="95" spans="1:48" s="1" customFormat="1" ht="18" customHeight="1" x14ac:dyDescent="0.15">
      <c r="A95" s="80"/>
      <c r="B95" s="73"/>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6"/>
      <c r="AF95" s="82"/>
      <c r="AG95" s="132"/>
      <c r="AH95" s="132"/>
      <c r="AI95" s="132"/>
      <c r="AJ95" s="134"/>
      <c r="AK95" s="132"/>
      <c r="AL95" s="132"/>
      <c r="AM95" s="132"/>
      <c r="AN95" s="83"/>
      <c r="AO95" s="81"/>
      <c r="AP95" s="81"/>
      <c r="AQ95" s="81"/>
      <c r="AR95" s="81"/>
      <c r="AS95" s="81"/>
      <c r="AT95" s="81"/>
      <c r="AV95" s="2"/>
    </row>
    <row r="96" spans="1:48" s="1" customFormat="1" ht="18" customHeight="1" x14ac:dyDescent="0.15">
      <c r="A96" s="80"/>
      <c r="B96" s="73"/>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6"/>
      <c r="AF96" s="82"/>
      <c r="AG96" s="132"/>
      <c r="AH96" s="132"/>
      <c r="AI96" s="132"/>
      <c r="AJ96" s="134"/>
      <c r="AK96" s="132"/>
      <c r="AL96" s="132"/>
      <c r="AM96" s="132"/>
      <c r="AN96" s="83"/>
      <c r="AO96" s="81"/>
      <c r="AP96" s="81"/>
      <c r="AQ96" s="81"/>
      <c r="AR96" s="81"/>
      <c r="AS96" s="81"/>
      <c r="AT96" s="81"/>
      <c r="AV96" s="2"/>
    </row>
    <row r="97" spans="1:48" s="1" customFormat="1" ht="9.75" customHeight="1" x14ac:dyDescent="0.15">
      <c r="A97" s="80"/>
      <c r="B97" s="75"/>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8"/>
      <c r="AF97" s="78"/>
      <c r="AG97" s="133"/>
      <c r="AH97" s="133"/>
      <c r="AI97" s="133"/>
      <c r="AJ97" s="105"/>
      <c r="AK97" s="133"/>
      <c r="AL97" s="133"/>
      <c r="AM97" s="133"/>
      <c r="AN97" s="79"/>
      <c r="AO97" s="81"/>
      <c r="AP97" s="81"/>
      <c r="AQ97" s="81"/>
      <c r="AR97" s="81"/>
      <c r="AS97" s="81"/>
      <c r="AT97" s="81"/>
      <c r="AV97" s="2"/>
    </row>
    <row r="98" spans="1:48" s="1" customFormat="1" ht="9.75" customHeight="1" x14ac:dyDescent="0.1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42"/>
      <c r="AP98" s="42"/>
      <c r="AQ98" s="42"/>
      <c r="AR98" s="42"/>
      <c r="AS98" s="42"/>
      <c r="AT98" s="66"/>
      <c r="AV98" s="2"/>
    </row>
    <row r="99" spans="1:48" s="1" customFormat="1" ht="18.75" customHeight="1" x14ac:dyDescent="0.15">
      <c r="A99" s="67" t="s">
        <v>109</v>
      </c>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135"/>
      <c r="AP99" s="135"/>
      <c r="AQ99" s="135"/>
      <c r="AR99" s="135"/>
      <c r="AS99" s="135"/>
      <c r="AT99" s="42"/>
      <c r="AV99" s="2"/>
    </row>
    <row r="100" spans="1:48" s="1" customFormat="1" ht="15" customHeight="1" x14ac:dyDescent="0.15">
      <c r="A100" s="42"/>
      <c r="B100" s="140" t="s">
        <v>124</v>
      </c>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35"/>
      <c r="AP100" s="135"/>
      <c r="AQ100" s="135"/>
      <c r="AR100" s="135"/>
      <c r="AS100" s="135"/>
      <c r="AT100" s="42"/>
      <c r="AV100" s="2"/>
    </row>
    <row r="101" spans="1:48" s="1" customFormat="1" ht="30" customHeight="1" x14ac:dyDescent="0.15">
      <c r="A101" s="42"/>
      <c r="B101" s="141" t="s">
        <v>110</v>
      </c>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35"/>
      <c r="AP101" s="135"/>
      <c r="AQ101" s="135"/>
      <c r="AR101" s="135"/>
      <c r="AS101" s="135"/>
      <c r="AT101" s="42"/>
      <c r="AV101" s="2"/>
    </row>
    <row r="102" spans="1:48" s="1" customFormat="1" ht="18" customHeight="1" x14ac:dyDescent="0.15">
      <c r="A102" s="87"/>
      <c r="B102" s="141" t="s">
        <v>129</v>
      </c>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35"/>
      <c r="AP102" s="135"/>
      <c r="AQ102" s="135"/>
      <c r="AR102" s="135"/>
      <c r="AS102" s="135"/>
      <c r="AT102" s="87"/>
      <c r="AV102" s="2"/>
    </row>
    <row r="103" spans="1:48" s="1" customFormat="1" ht="18" customHeight="1" x14ac:dyDescent="0.15">
      <c r="A103" s="42"/>
      <c r="B103" s="140" t="s">
        <v>123</v>
      </c>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35"/>
      <c r="AP103" s="135"/>
      <c r="AQ103" s="135"/>
      <c r="AR103" s="135"/>
      <c r="AS103" s="135"/>
      <c r="AT103" s="42"/>
      <c r="AV103" s="2"/>
    </row>
    <row r="104" spans="1:48" s="1" customFormat="1" ht="19.5" customHeight="1" x14ac:dyDescent="0.15">
      <c r="A104" s="42"/>
      <c r="B104" s="89" t="s">
        <v>85</v>
      </c>
      <c r="C104" s="89"/>
      <c r="D104" s="89"/>
      <c r="E104" s="89"/>
      <c r="F104" s="89"/>
      <c r="G104" s="90"/>
      <c r="H104" s="91"/>
      <c r="I104" s="91"/>
      <c r="J104" s="91"/>
      <c r="K104" s="91"/>
      <c r="L104" s="91"/>
      <c r="M104" s="91"/>
      <c r="N104" s="91"/>
      <c r="O104" s="91"/>
      <c r="P104" s="91"/>
      <c r="Q104" s="91"/>
      <c r="R104" s="91"/>
      <c r="S104" s="91"/>
      <c r="T104" s="91"/>
      <c r="U104" s="91"/>
      <c r="V104" s="91"/>
      <c r="W104" s="92" t="s">
        <v>120</v>
      </c>
      <c r="X104" s="93"/>
      <c r="Y104" s="93"/>
      <c r="Z104" s="93"/>
      <c r="AA104" s="93"/>
      <c r="AB104" s="93"/>
      <c r="AC104" s="94"/>
      <c r="AD104" s="68"/>
      <c r="AE104" s="68"/>
      <c r="AF104" s="68"/>
      <c r="AG104" s="68"/>
      <c r="AH104" s="68"/>
      <c r="AI104" s="68"/>
      <c r="AJ104" s="68"/>
      <c r="AK104" s="68"/>
      <c r="AL104" s="68"/>
      <c r="AM104" s="68"/>
      <c r="AN104" s="69"/>
      <c r="AO104" s="42"/>
      <c r="AP104" s="42"/>
      <c r="AQ104" s="42"/>
      <c r="AR104" s="42"/>
      <c r="AS104" s="42"/>
      <c r="AT104" s="42"/>
      <c r="AV104" s="2"/>
    </row>
    <row r="105" spans="1:48" s="1" customFormat="1" ht="17.25" customHeight="1" x14ac:dyDescent="0.15">
      <c r="A105" s="42"/>
      <c r="B105" s="95" t="s">
        <v>125</v>
      </c>
      <c r="C105" s="96"/>
      <c r="D105" s="96"/>
      <c r="E105" s="96"/>
      <c r="F105" s="97"/>
      <c r="G105" s="119" t="s">
        <v>86</v>
      </c>
      <c r="H105" s="120"/>
      <c r="I105" s="120"/>
      <c r="J105" s="121"/>
      <c r="K105" s="119" t="s">
        <v>87</v>
      </c>
      <c r="L105" s="120"/>
      <c r="M105" s="120"/>
      <c r="N105" s="121"/>
      <c r="O105" s="119" t="s">
        <v>88</v>
      </c>
      <c r="P105" s="120"/>
      <c r="Q105" s="120"/>
      <c r="R105" s="121"/>
      <c r="S105" s="119" t="s">
        <v>89</v>
      </c>
      <c r="T105" s="120"/>
      <c r="U105" s="120"/>
      <c r="V105" s="121"/>
      <c r="W105" s="119" t="s">
        <v>90</v>
      </c>
      <c r="X105" s="120"/>
      <c r="Y105" s="120"/>
      <c r="Z105" s="121"/>
      <c r="AA105" s="119" t="s">
        <v>91</v>
      </c>
      <c r="AB105" s="120"/>
      <c r="AC105" s="120"/>
      <c r="AD105" s="121"/>
      <c r="AE105" s="101" t="s">
        <v>92</v>
      </c>
      <c r="AF105" s="102"/>
      <c r="AG105" s="102"/>
      <c r="AH105" s="102"/>
      <c r="AI105" s="103"/>
      <c r="AJ105" s="107" t="s">
        <v>93</v>
      </c>
      <c r="AK105" s="107"/>
      <c r="AL105" s="107"/>
      <c r="AM105" s="107"/>
      <c r="AN105" s="107"/>
      <c r="AO105" s="42"/>
      <c r="AP105" s="42"/>
      <c r="AQ105" s="42"/>
      <c r="AR105" s="42"/>
      <c r="AS105" s="42"/>
      <c r="AT105" s="42"/>
      <c r="AV105" s="2"/>
    </row>
    <row r="106" spans="1:48" s="1" customFormat="1" ht="17.25" customHeight="1" x14ac:dyDescent="0.15">
      <c r="A106" s="42"/>
      <c r="B106" s="98"/>
      <c r="C106" s="99"/>
      <c r="D106" s="99"/>
      <c r="E106" s="99"/>
      <c r="F106" s="100"/>
      <c r="G106" s="116" t="s">
        <v>94</v>
      </c>
      <c r="H106" s="117"/>
      <c r="I106" s="117"/>
      <c r="J106" s="118"/>
      <c r="K106" s="116" t="s">
        <v>95</v>
      </c>
      <c r="L106" s="117"/>
      <c r="M106" s="117"/>
      <c r="N106" s="118"/>
      <c r="O106" s="116" t="s">
        <v>96</v>
      </c>
      <c r="P106" s="117"/>
      <c r="Q106" s="117"/>
      <c r="R106" s="118"/>
      <c r="S106" s="116" t="s">
        <v>97</v>
      </c>
      <c r="T106" s="117"/>
      <c r="U106" s="117"/>
      <c r="V106" s="118"/>
      <c r="W106" s="116" t="s">
        <v>98</v>
      </c>
      <c r="X106" s="117"/>
      <c r="Y106" s="117"/>
      <c r="Z106" s="118"/>
      <c r="AA106" s="116" t="s">
        <v>99</v>
      </c>
      <c r="AB106" s="117"/>
      <c r="AC106" s="117"/>
      <c r="AD106" s="118"/>
      <c r="AE106" s="104"/>
      <c r="AF106" s="105"/>
      <c r="AG106" s="105"/>
      <c r="AH106" s="105"/>
      <c r="AI106" s="106"/>
      <c r="AJ106" s="108" t="s">
        <v>128</v>
      </c>
      <c r="AK106" s="109"/>
      <c r="AL106" s="109"/>
      <c r="AM106" s="109"/>
      <c r="AN106" s="110"/>
      <c r="AO106" s="42"/>
      <c r="AP106" s="42"/>
      <c r="AQ106" s="42"/>
      <c r="AR106" s="42"/>
      <c r="AS106" s="42"/>
      <c r="AT106" s="42"/>
      <c r="AV106" s="2"/>
    </row>
    <row r="107" spans="1:48" s="1" customFormat="1" ht="21" customHeight="1" x14ac:dyDescent="0.15">
      <c r="A107" s="42"/>
      <c r="B107" s="89" t="s">
        <v>100</v>
      </c>
      <c r="C107" s="89"/>
      <c r="D107" s="89"/>
      <c r="E107" s="89"/>
      <c r="F107" s="89"/>
      <c r="G107" s="90"/>
      <c r="H107" s="91"/>
      <c r="I107" s="91"/>
      <c r="J107" s="114"/>
      <c r="K107" s="90"/>
      <c r="L107" s="91"/>
      <c r="M107" s="91"/>
      <c r="N107" s="114"/>
      <c r="O107" s="90"/>
      <c r="P107" s="91"/>
      <c r="Q107" s="91"/>
      <c r="R107" s="114"/>
      <c r="S107" s="90"/>
      <c r="T107" s="91"/>
      <c r="U107" s="91"/>
      <c r="V107" s="114"/>
      <c r="W107" s="90"/>
      <c r="X107" s="91"/>
      <c r="Y107" s="91"/>
      <c r="Z107" s="114"/>
      <c r="AA107" s="90"/>
      <c r="AB107" s="91"/>
      <c r="AC107" s="91"/>
      <c r="AD107" s="114"/>
      <c r="AE107" s="115">
        <f>SUM(G107:AD107)</f>
        <v>0</v>
      </c>
      <c r="AF107" s="115"/>
      <c r="AG107" s="115"/>
      <c r="AH107" s="115"/>
      <c r="AI107" s="115"/>
      <c r="AJ107" s="111"/>
      <c r="AK107" s="112"/>
      <c r="AL107" s="112"/>
      <c r="AM107" s="112"/>
      <c r="AN107" s="113"/>
      <c r="AO107" s="42"/>
      <c r="AP107" s="42"/>
      <c r="AQ107" s="42"/>
      <c r="AR107" s="42"/>
      <c r="AS107" s="42"/>
      <c r="AT107" s="42"/>
      <c r="AV107" s="2"/>
    </row>
    <row r="108" spans="1:48" s="1" customFormat="1" ht="21" customHeight="1" x14ac:dyDescent="0.15">
      <c r="A108" s="42"/>
      <c r="B108" s="89" t="s">
        <v>101</v>
      </c>
      <c r="C108" s="89"/>
      <c r="D108" s="89"/>
      <c r="E108" s="89"/>
      <c r="F108" s="89"/>
      <c r="G108" s="90"/>
      <c r="H108" s="91"/>
      <c r="I108" s="91"/>
      <c r="J108" s="114"/>
      <c r="K108" s="90"/>
      <c r="L108" s="91"/>
      <c r="M108" s="91"/>
      <c r="N108" s="114"/>
      <c r="O108" s="90"/>
      <c r="P108" s="91"/>
      <c r="Q108" s="91"/>
      <c r="R108" s="114"/>
      <c r="S108" s="90"/>
      <c r="T108" s="91"/>
      <c r="U108" s="91"/>
      <c r="V108" s="114"/>
      <c r="W108" s="90"/>
      <c r="X108" s="91"/>
      <c r="Y108" s="91"/>
      <c r="Z108" s="114"/>
      <c r="AA108" s="90"/>
      <c r="AB108" s="91"/>
      <c r="AC108" s="91"/>
      <c r="AD108" s="114"/>
      <c r="AE108" s="92">
        <f>SUM(G108:AD108)</f>
        <v>0</v>
      </c>
      <c r="AF108" s="93"/>
      <c r="AG108" s="93"/>
      <c r="AH108" s="93"/>
      <c r="AI108" s="70" t="s">
        <v>102</v>
      </c>
      <c r="AJ108" s="122" t="e">
        <f>ROUNDUP(AE108/(AE110+AE109)*100,0)&amp;"%"</f>
        <v>#DIV/0!</v>
      </c>
      <c r="AK108" s="123"/>
      <c r="AL108" s="123"/>
      <c r="AM108" s="123"/>
      <c r="AN108" s="124"/>
      <c r="AO108" s="42"/>
      <c r="AP108" s="42"/>
      <c r="AQ108" s="42"/>
      <c r="AR108" s="42"/>
      <c r="AS108" s="42"/>
      <c r="AT108" s="42"/>
      <c r="AV108" s="2"/>
    </row>
    <row r="109" spans="1:48" s="1" customFormat="1" ht="21" customHeight="1" x14ac:dyDescent="0.15">
      <c r="A109" s="87"/>
      <c r="B109" s="89" t="s">
        <v>126</v>
      </c>
      <c r="C109" s="89"/>
      <c r="D109" s="89"/>
      <c r="E109" s="89"/>
      <c r="F109" s="89"/>
      <c r="G109" s="90"/>
      <c r="H109" s="91"/>
      <c r="I109" s="91"/>
      <c r="J109" s="114"/>
      <c r="K109" s="90"/>
      <c r="L109" s="91"/>
      <c r="M109" s="91"/>
      <c r="N109" s="114"/>
      <c r="O109" s="90"/>
      <c r="P109" s="91"/>
      <c r="Q109" s="91"/>
      <c r="R109" s="114"/>
      <c r="S109" s="90"/>
      <c r="T109" s="91"/>
      <c r="U109" s="91"/>
      <c r="V109" s="114"/>
      <c r="W109" s="90"/>
      <c r="X109" s="91"/>
      <c r="Y109" s="91"/>
      <c r="Z109" s="114"/>
      <c r="AA109" s="90"/>
      <c r="AB109" s="91"/>
      <c r="AC109" s="91"/>
      <c r="AD109" s="114"/>
      <c r="AE109" s="92">
        <f>SUM(G109:AD109)</f>
        <v>0</v>
      </c>
      <c r="AF109" s="93"/>
      <c r="AG109" s="93"/>
      <c r="AH109" s="93"/>
      <c r="AI109" s="86" t="s">
        <v>103</v>
      </c>
      <c r="AJ109" s="125"/>
      <c r="AK109" s="126"/>
      <c r="AL109" s="126"/>
      <c r="AM109" s="126"/>
      <c r="AN109" s="127"/>
      <c r="AO109" s="87"/>
      <c r="AP109" s="87"/>
      <c r="AQ109" s="87"/>
      <c r="AR109" s="87"/>
      <c r="AS109" s="87"/>
      <c r="AT109" s="87"/>
      <c r="AV109" s="2"/>
    </row>
    <row r="110" spans="1:48" s="1" customFormat="1" ht="21" customHeight="1" x14ac:dyDescent="0.15">
      <c r="A110" s="42"/>
      <c r="B110" s="89" t="s">
        <v>122</v>
      </c>
      <c r="C110" s="89"/>
      <c r="D110" s="89"/>
      <c r="E110" s="89"/>
      <c r="F110" s="89"/>
      <c r="G110" s="90"/>
      <c r="H110" s="91"/>
      <c r="I110" s="91"/>
      <c r="J110" s="114"/>
      <c r="K110" s="90"/>
      <c r="L110" s="91"/>
      <c r="M110" s="91"/>
      <c r="N110" s="114"/>
      <c r="O110" s="90"/>
      <c r="P110" s="91"/>
      <c r="Q110" s="91"/>
      <c r="R110" s="114"/>
      <c r="S110" s="90"/>
      <c r="T110" s="91"/>
      <c r="U110" s="91"/>
      <c r="V110" s="114"/>
      <c r="W110" s="90"/>
      <c r="X110" s="91"/>
      <c r="Y110" s="91"/>
      <c r="Z110" s="114"/>
      <c r="AA110" s="90"/>
      <c r="AB110" s="91"/>
      <c r="AC110" s="91"/>
      <c r="AD110" s="114"/>
      <c r="AE110" s="92">
        <f>SUM(G110:AD110)</f>
        <v>0</v>
      </c>
      <c r="AF110" s="93"/>
      <c r="AG110" s="93"/>
      <c r="AH110" s="93"/>
      <c r="AI110" s="70" t="s">
        <v>127</v>
      </c>
      <c r="AJ110" s="128"/>
      <c r="AK110" s="129"/>
      <c r="AL110" s="129"/>
      <c r="AM110" s="129"/>
      <c r="AN110" s="130"/>
      <c r="AO110" s="42"/>
      <c r="AP110" s="42"/>
      <c r="AQ110" s="42"/>
      <c r="AR110" s="42"/>
      <c r="AS110" s="42"/>
      <c r="AT110" s="42"/>
      <c r="AV110" s="2"/>
    </row>
    <row r="111" spans="1:48" s="1" customFormat="1" ht="12" customHeight="1" x14ac:dyDescent="0.1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139"/>
      <c r="AP111" s="139"/>
      <c r="AQ111" s="139"/>
      <c r="AR111" s="139"/>
      <c r="AS111" s="139"/>
      <c r="AT111" s="66"/>
      <c r="AV111" s="2"/>
    </row>
    <row r="112" spans="1:48" s="1" customFormat="1" x14ac:dyDescent="0.1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40" t="s">
        <v>104</v>
      </c>
      <c r="AP112" s="66"/>
      <c r="AQ112" s="66"/>
      <c r="AR112" s="66"/>
      <c r="AS112" s="66"/>
      <c r="AT112" s="66"/>
      <c r="AV112" s="2"/>
    </row>
    <row r="113" spans="1:48" s="1" customFormat="1" ht="19.5" customHeight="1" x14ac:dyDescent="0.15">
      <c r="A113" s="85"/>
      <c r="B113" s="89" t="s">
        <v>85</v>
      </c>
      <c r="C113" s="89"/>
      <c r="D113" s="89"/>
      <c r="E113" s="89"/>
      <c r="F113" s="89"/>
      <c r="G113" s="90"/>
      <c r="H113" s="91"/>
      <c r="I113" s="91"/>
      <c r="J113" s="91"/>
      <c r="K113" s="91"/>
      <c r="L113" s="91"/>
      <c r="M113" s="91"/>
      <c r="N113" s="91"/>
      <c r="O113" s="91"/>
      <c r="P113" s="91"/>
      <c r="Q113" s="91"/>
      <c r="R113" s="91"/>
      <c r="S113" s="91"/>
      <c r="T113" s="91"/>
      <c r="U113" s="91"/>
      <c r="V113" s="91"/>
      <c r="W113" s="92" t="s">
        <v>120</v>
      </c>
      <c r="X113" s="93"/>
      <c r="Y113" s="93"/>
      <c r="Z113" s="93"/>
      <c r="AA113" s="93"/>
      <c r="AB113" s="93"/>
      <c r="AC113" s="94"/>
      <c r="AD113" s="68"/>
      <c r="AE113" s="68"/>
      <c r="AF113" s="68"/>
      <c r="AG113" s="68"/>
      <c r="AH113" s="68"/>
      <c r="AI113" s="68"/>
      <c r="AJ113" s="68"/>
      <c r="AK113" s="68"/>
      <c r="AL113" s="68"/>
      <c r="AM113" s="68"/>
      <c r="AN113" s="69"/>
      <c r="AO113" s="85"/>
      <c r="AP113" s="85"/>
      <c r="AQ113" s="85"/>
      <c r="AR113" s="85"/>
      <c r="AS113" s="85"/>
      <c r="AT113" s="85"/>
      <c r="AV113" s="2"/>
    </row>
    <row r="114" spans="1:48" s="1" customFormat="1" ht="17.25" customHeight="1" x14ac:dyDescent="0.15">
      <c r="A114" s="85"/>
      <c r="B114" s="95" t="s">
        <v>125</v>
      </c>
      <c r="C114" s="96"/>
      <c r="D114" s="96"/>
      <c r="E114" s="96"/>
      <c r="F114" s="97"/>
      <c r="G114" s="119" t="s">
        <v>86</v>
      </c>
      <c r="H114" s="120"/>
      <c r="I114" s="120"/>
      <c r="J114" s="121"/>
      <c r="K114" s="119" t="s">
        <v>87</v>
      </c>
      <c r="L114" s="120"/>
      <c r="M114" s="120"/>
      <c r="N114" s="121"/>
      <c r="O114" s="119" t="s">
        <v>88</v>
      </c>
      <c r="P114" s="120"/>
      <c r="Q114" s="120"/>
      <c r="R114" s="121"/>
      <c r="S114" s="119" t="s">
        <v>89</v>
      </c>
      <c r="T114" s="120"/>
      <c r="U114" s="120"/>
      <c r="V114" s="121"/>
      <c r="W114" s="119" t="s">
        <v>90</v>
      </c>
      <c r="X114" s="120"/>
      <c r="Y114" s="120"/>
      <c r="Z114" s="121"/>
      <c r="AA114" s="119" t="s">
        <v>91</v>
      </c>
      <c r="AB114" s="120"/>
      <c r="AC114" s="120"/>
      <c r="AD114" s="121"/>
      <c r="AE114" s="101" t="s">
        <v>92</v>
      </c>
      <c r="AF114" s="102"/>
      <c r="AG114" s="102"/>
      <c r="AH114" s="102"/>
      <c r="AI114" s="103"/>
      <c r="AJ114" s="107" t="s">
        <v>93</v>
      </c>
      <c r="AK114" s="107"/>
      <c r="AL114" s="107"/>
      <c r="AM114" s="107"/>
      <c r="AN114" s="107"/>
      <c r="AO114" s="85"/>
      <c r="AP114" s="85"/>
      <c r="AQ114" s="85"/>
      <c r="AR114" s="85"/>
      <c r="AS114" s="85"/>
      <c r="AT114" s="85"/>
      <c r="AV114" s="2"/>
    </row>
    <row r="115" spans="1:48" s="1" customFormat="1" ht="17.25" customHeight="1" x14ac:dyDescent="0.15">
      <c r="A115" s="85"/>
      <c r="B115" s="98"/>
      <c r="C115" s="99"/>
      <c r="D115" s="99"/>
      <c r="E115" s="99"/>
      <c r="F115" s="100"/>
      <c r="G115" s="116" t="s">
        <v>94</v>
      </c>
      <c r="H115" s="117"/>
      <c r="I115" s="117"/>
      <c r="J115" s="118"/>
      <c r="K115" s="116" t="s">
        <v>95</v>
      </c>
      <c r="L115" s="117"/>
      <c r="M115" s="117"/>
      <c r="N115" s="118"/>
      <c r="O115" s="116" t="s">
        <v>96</v>
      </c>
      <c r="P115" s="117"/>
      <c r="Q115" s="117"/>
      <c r="R115" s="118"/>
      <c r="S115" s="116" t="s">
        <v>97</v>
      </c>
      <c r="T115" s="117"/>
      <c r="U115" s="117"/>
      <c r="V115" s="118"/>
      <c r="W115" s="116" t="s">
        <v>98</v>
      </c>
      <c r="X115" s="117"/>
      <c r="Y115" s="117"/>
      <c r="Z115" s="118"/>
      <c r="AA115" s="116" t="s">
        <v>99</v>
      </c>
      <c r="AB115" s="117"/>
      <c r="AC115" s="117"/>
      <c r="AD115" s="118"/>
      <c r="AE115" s="104"/>
      <c r="AF115" s="105"/>
      <c r="AG115" s="105"/>
      <c r="AH115" s="105"/>
      <c r="AI115" s="106"/>
      <c r="AJ115" s="108" t="s">
        <v>128</v>
      </c>
      <c r="AK115" s="109"/>
      <c r="AL115" s="109"/>
      <c r="AM115" s="109"/>
      <c r="AN115" s="110"/>
      <c r="AO115" s="85"/>
      <c r="AP115" s="85"/>
      <c r="AQ115" s="85"/>
      <c r="AR115" s="85"/>
      <c r="AS115" s="85"/>
      <c r="AT115" s="85"/>
      <c r="AV115" s="2"/>
    </row>
    <row r="116" spans="1:48" s="1" customFormat="1" ht="21" customHeight="1" x14ac:dyDescent="0.15">
      <c r="A116" s="85"/>
      <c r="B116" s="89" t="s">
        <v>100</v>
      </c>
      <c r="C116" s="89"/>
      <c r="D116" s="89"/>
      <c r="E116" s="89"/>
      <c r="F116" s="89"/>
      <c r="G116" s="90"/>
      <c r="H116" s="91"/>
      <c r="I116" s="91"/>
      <c r="J116" s="114"/>
      <c r="K116" s="90"/>
      <c r="L116" s="91"/>
      <c r="M116" s="91"/>
      <c r="N116" s="114"/>
      <c r="O116" s="90"/>
      <c r="P116" s="91"/>
      <c r="Q116" s="91"/>
      <c r="R116" s="114"/>
      <c r="S116" s="90"/>
      <c r="T116" s="91"/>
      <c r="U116" s="91"/>
      <c r="V116" s="114"/>
      <c r="W116" s="90"/>
      <c r="X116" s="91"/>
      <c r="Y116" s="91"/>
      <c r="Z116" s="114"/>
      <c r="AA116" s="90"/>
      <c r="AB116" s="91"/>
      <c r="AC116" s="91"/>
      <c r="AD116" s="114"/>
      <c r="AE116" s="115">
        <f>SUM(G116:AD116)</f>
        <v>0</v>
      </c>
      <c r="AF116" s="115"/>
      <c r="AG116" s="115"/>
      <c r="AH116" s="115"/>
      <c r="AI116" s="115"/>
      <c r="AJ116" s="111"/>
      <c r="AK116" s="112"/>
      <c r="AL116" s="112"/>
      <c r="AM116" s="112"/>
      <c r="AN116" s="113"/>
      <c r="AO116" s="85"/>
      <c r="AP116" s="85"/>
      <c r="AQ116" s="85"/>
      <c r="AR116" s="85"/>
      <c r="AS116" s="85"/>
      <c r="AT116" s="85"/>
      <c r="AV116" s="2"/>
    </row>
    <row r="117" spans="1:48" s="1" customFormat="1" ht="21" customHeight="1" x14ac:dyDescent="0.15">
      <c r="A117" s="85"/>
      <c r="B117" s="89" t="s">
        <v>101</v>
      </c>
      <c r="C117" s="89"/>
      <c r="D117" s="89"/>
      <c r="E117" s="89"/>
      <c r="F117" s="89"/>
      <c r="G117" s="90"/>
      <c r="H117" s="91"/>
      <c r="I117" s="91"/>
      <c r="J117" s="114"/>
      <c r="K117" s="90"/>
      <c r="L117" s="91"/>
      <c r="M117" s="91"/>
      <c r="N117" s="114"/>
      <c r="O117" s="90"/>
      <c r="P117" s="91"/>
      <c r="Q117" s="91"/>
      <c r="R117" s="114"/>
      <c r="S117" s="90"/>
      <c r="T117" s="91"/>
      <c r="U117" s="91"/>
      <c r="V117" s="114"/>
      <c r="W117" s="90"/>
      <c r="X117" s="91"/>
      <c r="Y117" s="91"/>
      <c r="Z117" s="114"/>
      <c r="AA117" s="90"/>
      <c r="AB117" s="91"/>
      <c r="AC117" s="91"/>
      <c r="AD117" s="114"/>
      <c r="AE117" s="92">
        <f>SUM(G117:AD117)</f>
        <v>0</v>
      </c>
      <c r="AF117" s="93"/>
      <c r="AG117" s="93"/>
      <c r="AH117" s="93"/>
      <c r="AI117" s="88" t="s">
        <v>102</v>
      </c>
      <c r="AJ117" s="122" t="e">
        <f>ROUNDUP(AE117/(AE119+AE118)*100,0)&amp;"%"</f>
        <v>#DIV/0!</v>
      </c>
      <c r="AK117" s="123"/>
      <c r="AL117" s="123"/>
      <c r="AM117" s="123"/>
      <c r="AN117" s="124"/>
      <c r="AO117" s="85"/>
      <c r="AP117" s="85"/>
      <c r="AQ117" s="85"/>
      <c r="AR117" s="85"/>
      <c r="AS117" s="85"/>
      <c r="AT117" s="85"/>
      <c r="AV117" s="2"/>
    </row>
    <row r="118" spans="1:48" s="1" customFormat="1" ht="21" customHeight="1" x14ac:dyDescent="0.15">
      <c r="A118" s="85"/>
      <c r="B118" s="89" t="s">
        <v>126</v>
      </c>
      <c r="C118" s="89"/>
      <c r="D118" s="89"/>
      <c r="E118" s="89"/>
      <c r="F118" s="89"/>
      <c r="G118" s="90"/>
      <c r="H118" s="91"/>
      <c r="I118" s="91"/>
      <c r="J118" s="114"/>
      <c r="K118" s="90"/>
      <c r="L118" s="91"/>
      <c r="M118" s="91"/>
      <c r="N118" s="114"/>
      <c r="O118" s="90"/>
      <c r="P118" s="91"/>
      <c r="Q118" s="91"/>
      <c r="R118" s="114"/>
      <c r="S118" s="90"/>
      <c r="T118" s="91"/>
      <c r="U118" s="91"/>
      <c r="V118" s="114"/>
      <c r="W118" s="90"/>
      <c r="X118" s="91"/>
      <c r="Y118" s="91"/>
      <c r="Z118" s="114"/>
      <c r="AA118" s="90"/>
      <c r="AB118" s="91"/>
      <c r="AC118" s="91"/>
      <c r="AD118" s="114"/>
      <c r="AE118" s="92">
        <f>SUM(G118:AD118)</f>
        <v>0</v>
      </c>
      <c r="AF118" s="93"/>
      <c r="AG118" s="93"/>
      <c r="AH118" s="93"/>
      <c r="AI118" s="88" t="s">
        <v>103</v>
      </c>
      <c r="AJ118" s="125"/>
      <c r="AK118" s="126"/>
      <c r="AL118" s="126"/>
      <c r="AM118" s="126"/>
      <c r="AN118" s="127"/>
      <c r="AO118" s="85"/>
      <c r="AP118" s="85"/>
      <c r="AQ118" s="85"/>
      <c r="AR118" s="85"/>
      <c r="AS118" s="85"/>
      <c r="AT118" s="85"/>
      <c r="AV118" s="2"/>
    </row>
    <row r="119" spans="1:48" s="1" customFormat="1" ht="21" customHeight="1" x14ac:dyDescent="0.15">
      <c r="A119" s="85"/>
      <c r="B119" s="89" t="s">
        <v>122</v>
      </c>
      <c r="C119" s="89"/>
      <c r="D119" s="89"/>
      <c r="E119" s="89"/>
      <c r="F119" s="89"/>
      <c r="G119" s="90"/>
      <c r="H119" s="91"/>
      <c r="I119" s="91"/>
      <c r="J119" s="114"/>
      <c r="K119" s="90"/>
      <c r="L119" s="91"/>
      <c r="M119" s="91"/>
      <c r="N119" s="114"/>
      <c r="O119" s="90"/>
      <c r="P119" s="91"/>
      <c r="Q119" s="91"/>
      <c r="R119" s="114"/>
      <c r="S119" s="90"/>
      <c r="T119" s="91"/>
      <c r="U119" s="91"/>
      <c r="V119" s="114"/>
      <c r="W119" s="90"/>
      <c r="X119" s="91"/>
      <c r="Y119" s="91"/>
      <c r="Z119" s="114"/>
      <c r="AA119" s="90"/>
      <c r="AB119" s="91"/>
      <c r="AC119" s="91"/>
      <c r="AD119" s="114"/>
      <c r="AE119" s="92">
        <f>SUM(G119:AD119)</f>
        <v>0</v>
      </c>
      <c r="AF119" s="93"/>
      <c r="AG119" s="93"/>
      <c r="AH119" s="93"/>
      <c r="AI119" s="88" t="s">
        <v>127</v>
      </c>
      <c r="AJ119" s="128"/>
      <c r="AK119" s="129"/>
      <c r="AL119" s="129"/>
      <c r="AM119" s="129"/>
      <c r="AN119" s="130"/>
      <c r="AO119" s="85"/>
      <c r="AP119" s="85"/>
      <c r="AQ119" s="85"/>
      <c r="AR119" s="85"/>
      <c r="AS119" s="85"/>
      <c r="AT119" s="85"/>
      <c r="AV119" s="2"/>
    </row>
    <row r="120" spans="1:48" s="1" customFormat="1" ht="18.75" customHeight="1" x14ac:dyDescent="0.1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V120" s="2"/>
    </row>
    <row r="121" spans="1:48" s="1" customFormat="1" ht="19.5" customHeight="1" x14ac:dyDescent="0.15">
      <c r="A121" s="85"/>
      <c r="B121" s="89" t="s">
        <v>85</v>
      </c>
      <c r="C121" s="89"/>
      <c r="D121" s="89"/>
      <c r="E121" s="89"/>
      <c r="F121" s="89"/>
      <c r="G121" s="90"/>
      <c r="H121" s="91"/>
      <c r="I121" s="91"/>
      <c r="J121" s="91"/>
      <c r="K121" s="91"/>
      <c r="L121" s="91"/>
      <c r="M121" s="91"/>
      <c r="N121" s="91"/>
      <c r="O121" s="91"/>
      <c r="P121" s="91"/>
      <c r="Q121" s="91"/>
      <c r="R121" s="91"/>
      <c r="S121" s="91"/>
      <c r="T121" s="91"/>
      <c r="U121" s="91"/>
      <c r="V121" s="91"/>
      <c r="W121" s="92" t="s">
        <v>120</v>
      </c>
      <c r="X121" s="93"/>
      <c r="Y121" s="93"/>
      <c r="Z121" s="93"/>
      <c r="AA121" s="93"/>
      <c r="AB121" s="93"/>
      <c r="AC121" s="94"/>
      <c r="AD121" s="68"/>
      <c r="AE121" s="68"/>
      <c r="AF121" s="68"/>
      <c r="AG121" s="68"/>
      <c r="AH121" s="68"/>
      <c r="AI121" s="68"/>
      <c r="AJ121" s="68"/>
      <c r="AK121" s="68"/>
      <c r="AL121" s="68"/>
      <c r="AM121" s="68"/>
      <c r="AN121" s="69"/>
      <c r="AO121" s="85"/>
      <c r="AP121" s="85"/>
      <c r="AQ121" s="85"/>
      <c r="AR121" s="85"/>
      <c r="AS121" s="85"/>
      <c r="AT121" s="85"/>
      <c r="AV121" s="2"/>
    </row>
    <row r="122" spans="1:48" s="1" customFormat="1" ht="17.25" customHeight="1" x14ac:dyDescent="0.15">
      <c r="A122" s="85"/>
      <c r="B122" s="95" t="s">
        <v>125</v>
      </c>
      <c r="C122" s="96"/>
      <c r="D122" s="96"/>
      <c r="E122" s="96"/>
      <c r="F122" s="97"/>
      <c r="G122" s="119" t="s">
        <v>86</v>
      </c>
      <c r="H122" s="120"/>
      <c r="I122" s="120"/>
      <c r="J122" s="121"/>
      <c r="K122" s="119" t="s">
        <v>87</v>
      </c>
      <c r="L122" s="120"/>
      <c r="M122" s="120"/>
      <c r="N122" s="121"/>
      <c r="O122" s="119" t="s">
        <v>88</v>
      </c>
      <c r="P122" s="120"/>
      <c r="Q122" s="120"/>
      <c r="R122" s="121"/>
      <c r="S122" s="119" t="s">
        <v>89</v>
      </c>
      <c r="T122" s="120"/>
      <c r="U122" s="120"/>
      <c r="V122" s="121"/>
      <c r="W122" s="119" t="s">
        <v>90</v>
      </c>
      <c r="X122" s="120"/>
      <c r="Y122" s="120"/>
      <c r="Z122" s="121"/>
      <c r="AA122" s="119" t="s">
        <v>91</v>
      </c>
      <c r="AB122" s="120"/>
      <c r="AC122" s="120"/>
      <c r="AD122" s="121"/>
      <c r="AE122" s="101" t="s">
        <v>92</v>
      </c>
      <c r="AF122" s="102"/>
      <c r="AG122" s="102"/>
      <c r="AH122" s="102"/>
      <c r="AI122" s="103"/>
      <c r="AJ122" s="107" t="s">
        <v>93</v>
      </c>
      <c r="AK122" s="107"/>
      <c r="AL122" s="107"/>
      <c r="AM122" s="107"/>
      <c r="AN122" s="107"/>
      <c r="AO122" s="85"/>
      <c r="AP122" s="85"/>
      <c r="AQ122" s="85"/>
      <c r="AR122" s="85"/>
      <c r="AS122" s="85"/>
      <c r="AT122" s="85"/>
      <c r="AV122" s="2"/>
    </row>
    <row r="123" spans="1:48" s="1" customFormat="1" ht="17.25" customHeight="1" x14ac:dyDescent="0.15">
      <c r="A123" s="85"/>
      <c r="B123" s="98"/>
      <c r="C123" s="99"/>
      <c r="D123" s="99"/>
      <c r="E123" s="99"/>
      <c r="F123" s="100"/>
      <c r="G123" s="116" t="s">
        <v>94</v>
      </c>
      <c r="H123" s="117"/>
      <c r="I123" s="117"/>
      <c r="J123" s="118"/>
      <c r="K123" s="116" t="s">
        <v>95</v>
      </c>
      <c r="L123" s="117"/>
      <c r="M123" s="117"/>
      <c r="N123" s="118"/>
      <c r="O123" s="116" t="s">
        <v>96</v>
      </c>
      <c r="P123" s="117"/>
      <c r="Q123" s="117"/>
      <c r="R123" s="118"/>
      <c r="S123" s="116" t="s">
        <v>97</v>
      </c>
      <c r="T123" s="117"/>
      <c r="U123" s="117"/>
      <c r="V123" s="118"/>
      <c r="W123" s="116" t="s">
        <v>98</v>
      </c>
      <c r="X123" s="117"/>
      <c r="Y123" s="117"/>
      <c r="Z123" s="118"/>
      <c r="AA123" s="116" t="s">
        <v>99</v>
      </c>
      <c r="AB123" s="117"/>
      <c r="AC123" s="117"/>
      <c r="AD123" s="118"/>
      <c r="AE123" s="104"/>
      <c r="AF123" s="105"/>
      <c r="AG123" s="105"/>
      <c r="AH123" s="105"/>
      <c r="AI123" s="106"/>
      <c r="AJ123" s="108" t="s">
        <v>128</v>
      </c>
      <c r="AK123" s="109"/>
      <c r="AL123" s="109"/>
      <c r="AM123" s="109"/>
      <c r="AN123" s="110"/>
      <c r="AO123" s="85"/>
      <c r="AP123" s="85"/>
      <c r="AQ123" s="85"/>
      <c r="AR123" s="85"/>
      <c r="AS123" s="85"/>
      <c r="AT123" s="85"/>
      <c r="AV123" s="2"/>
    </row>
    <row r="124" spans="1:48" s="1" customFormat="1" ht="21" customHeight="1" x14ac:dyDescent="0.15">
      <c r="A124" s="85"/>
      <c r="B124" s="89" t="s">
        <v>100</v>
      </c>
      <c r="C124" s="89"/>
      <c r="D124" s="89"/>
      <c r="E124" s="89"/>
      <c r="F124" s="89"/>
      <c r="G124" s="90"/>
      <c r="H124" s="91"/>
      <c r="I124" s="91"/>
      <c r="J124" s="114"/>
      <c r="K124" s="90"/>
      <c r="L124" s="91"/>
      <c r="M124" s="91"/>
      <c r="N124" s="114"/>
      <c r="O124" s="90"/>
      <c r="P124" s="91"/>
      <c r="Q124" s="91"/>
      <c r="R124" s="114"/>
      <c r="S124" s="90"/>
      <c r="T124" s="91"/>
      <c r="U124" s="91"/>
      <c r="V124" s="114"/>
      <c r="W124" s="90"/>
      <c r="X124" s="91"/>
      <c r="Y124" s="91"/>
      <c r="Z124" s="114"/>
      <c r="AA124" s="90"/>
      <c r="AB124" s="91"/>
      <c r="AC124" s="91"/>
      <c r="AD124" s="114"/>
      <c r="AE124" s="115">
        <f>SUM(G124:AD124)</f>
        <v>0</v>
      </c>
      <c r="AF124" s="115"/>
      <c r="AG124" s="115"/>
      <c r="AH124" s="115"/>
      <c r="AI124" s="115"/>
      <c r="AJ124" s="111"/>
      <c r="AK124" s="112"/>
      <c r="AL124" s="112"/>
      <c r="AM124" s="112"/>
      <c r="AN124" s="113"/>
      <c r="AO124" s="85"/>
      <c r="AP124" s="85"/>
      <c r="AQ124" s="85"/>
      <c r="AR124" s="85"/>
      <c r="AS124" s="85"/>
      <c r="AT124" s="85"/>
      <c r="AV124" s="2"/>
    </row>
    <row r="125" spans="1:48" s="1" customFormat="1" ht="21" customHeight="1" x14ac:dyDescent="0.15">
      <c r="A125" s="85"/>
      <c r="B125" s="89" t="s">
        <v>101</v>
      </c>
      <c r="C125" s="89"/>
      <c r="D125" s="89"/>
      <c r="E125" s="89"/>
      <c r="F125" s="89"/>
      <c r="G125" s="90"/>
      <c r="H125" s="91"/>
      <c r="I125" s="91"/>
      <c r="J125" s="114"/>
      <c r="K125" s="90"/>
      <c r="L125" s="91"/>
      <c r="M125" s="91"/>
      <c r="N125" s="114"/>
      <c r="O125" s="90"/>
      <c r="P125" s="91"/>
      <c r="Q125" s="91"/>
      <c r="R125" s="114"/>
      <c r="S125" s="90"/>
      <c r="T125" s="91"/>
      <c r="U125" s="91"/>
      <c r="V125" s="114"/>
      <c r="W125" s="90"/>
      <c r="X125" s="91"/>
      <c r="Y125" s="91"/>
      <c r="Z125" s="114"/>
      <c r="AA125" s="90"/>
      <c r="AB125" s="91"/>
      <c r="AC125" s="91"/>
      <c r="AD125" s="114"/>
      <c r="AE125" s="92">
        <f>SUM(G125:AD125)</f>
        <v>0</v>
      </c>
      <c r="AF125" s="93"/>
      <c r="AG125" s="93"/>
      <c r="AH125" s="93"/>
      <c r="AI125" s="88" t="s">
        <v>102</v>
      </c>
      <c r="AJ125" s="122" t="e">
        <f>ROUNDUP(AE125/(AE127+AE126)*100,0)&amp;"%"</f>
        <v>#DIV/0!</v>
      </c>
      <c r="AK125" s="123"/>
      <c r="AL125" s="123"/>
      <c r="AM125" s="123"/>
      <c r="AN125" s="124"/>
      <c r="AO125" s="85"/>
      <c r="AP125" s="85"/>
      <c r="AQ125" s="85"/>
      <c r="AR125" s="85"/>
      <c r="AS125" s="85"/>
      <c r="AT125" s="85"/>
      <c r="AV125" s="2"/>
    </row>
    <row r="126" spans="1:48" s="1" customFormat="1" ht="21" customHeight="1" x14ac:dyDescent="0.15">
      <c r="A126" s="85"/>
      <c r="B126" s="89" t="s">
        <v>126</v>
      </c>
      <c r="C126" s="89"/>
      <c r="D126" s="89"/>
      <c r="E126" s="89"/>
      <c r="F126" s="89"/>
      <c r="G126" s="90"/>
      <c r="H126" s="91"/>
      <c r="I126" s="91"/>
      <c r="J126" s="114"/>
      <c r="K126" s="90"/>
      <c r="L126" s="91"/>
      <c r="M126" s="91"/>
      <c r="N126" s="114"/>
      <c r="O126" s="90"/>
      <c r="P126" s="91"/>
      <c r="Q126" s="91"/>
      <c r="R126" s="114"/>
      <c r="S126" s="90"/>
      <c r="T126" s="91"/>
      <c r="U126" s="91"/>
      <c r="V126" s="114"/>
      <c r="W126" s="90"/>
      <c r="X126" s="91"/>
      <c r="Y126" s="91"/>
      <c r="Z126" s="114"/>
      <c r="AA126" s="90"/>
      <c r="AB126" s="91"/>
      <c r="AC126" s="91"/>
      <c r="AD126" s="114"/>
      <c r="AE126" s="92">
        <f>SUM(G126:AD126)</f>
        <v>0</v>
      </c>
      <c r="AF126" s="93"/>
      <c r="AG126" s="93"/>
      <c r="AH126" s="93"/>
      <c r="AI126" s="88" t="s">
        <v>103</v>
      </c>
      <c r="AJ126" s="125"/>
      <c r="AK126" s="126"/>
      <c r="AL126" s="126"/>
      <c r="AM126" s="126"/>
      <c r="AN126" s="127"/>
      <c r="AO126" s="85"/>
      <c r="AP126" s="85"/>
      <c r="AQ126" s="85"/>
      <c r="AR126" s="85"/>
      <c r="AS126" s="85"/>
      <c r="AT126" s="85"/>
      <c r="AV126" s="2"/>
    </row>
    <row r="127" spans="1:48" s="1" customFormat="1" ht="21" customHeight="1" x14ac:dyDescent="0.15">
      <c r="A127" s="85"/>
      <c r="B127" s="89" t="s">
        <v>122</v>
      </c>
      <c r="C127" s="89"/>
      <c r="D127" s="89"/>
      <c r="E127" s="89"/>
      <c r="F127" s="89"/>
      <c r="G127" s="90"/>
      <c r="H127" s="91"/>
      <c r="I127" s="91"/>
      <c r="J127" s="114"/>
      <c r="K127" s="90"/>
      <c r="L127" s="91"/>
      <c r="M127" s="91"/>
      <c r="N127" s="114"/>
      <c r="O127" s="90"/>
      <c r="P127" s="91"/>
      <c r="Q127" s="91"/>
      <c r="R127" s="114"/>
      <c r="S127" s="90"/>
      <c r="T127" s="91"/>
      <c r="U127" s="91"/>
      <c r="V127" s="114"/>
      <c r="W127" s="90"/>
      <c r="X127" s="91"/>
      <c r="Y127" s="91"/>
      <c r="Z127" s="114"/>
      <c r="AA127" s="90"/>
      <c r="AB127" s="91"/>
      <c r="AC127" s="91"/>
      <c r="AD127" s="114"/>
      <c r="AE127" s="92">
        <f>SUM(G127:AD127)</f>
        <v>0</v>
      </c>
      <c r="AF127" s="93"/>
      <c r="AG127" s="93"/>
      <c r="AH127" s="93"/>
      <c r="AI127" s="88" t="s">
        <v>127</v>
      </c>
      <c r="AJ127" s="128"/>
      <c r="AK127" s="129"/>
      <c r="AL127" s="129"/>
      <c r="AM127" s="129"/>
      <c r="AN127" s="130"/>
      <c r="AO127" s="85"/>
      <c r="AP127" s="85"/>
      <c r="AQ127" s="85"/>
      <c r="AR127" s="85"/>
      <c r="AS127" s="85"/>
      <c r="AT127" s="85"/>
      <c r="AV127" s="2"/>
    </row>
    <row r="128" spans="1:48" s="1" customFormat="1" ht="18.75" customHeight="1" x14ac:dyDescent="0.1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V128" s="2"/>
    </row>
    <row r="129" spans="1:48" s="1" customFormat="1" ht="19.5" customHeight="1" x14ac:dyDescent="0.15">
      <c r="A129" s="85"/>
      <c r="B129" s="89" t="s">
        <v>85</v>
      </c>
      <c r="C129" s="89"/>
      <c r="D129" s="89"/>
      <c r="E129" s="89"/>
      <c r="F129" s="89"/>
      <c r="G129" s="90"/>
      <c r="H129" s="91"/>
      <c r="I129" s="91"/>
      <c r="J129" s="91"/>
      <c r="K129" s="91"/>
      <c r="L129" s="91"/>
      <c r="M129" s="91"/>
      <c r="N129" s="91"/>
      <c r="O129" s="91"/>
      <c r="P129" s="91"/>
      <c r="Q129" s="91"/>
      <c r="R129" s="91"/>
      <c r="S129" s="91"/>
      <c r="T129" s="91"/>
      <c r="U129" s="91"/>
      <c r="V129" s="91"/>
      <c r="W129" s="92" t="s">
        <v>120</v>
      </c>
      <c r="X129" s="93"/>
      <c r="Y129" s="93"/>
      <c r="Z129" s="93"/>
      <c r="AA129" s="93"/>
      <c r="AB129" s="93"/>
      <c r="AC129" s="94"/>
      <c r="AD129" s="68"/>
      <c r="AE129" s="68"/>
      <c r="AF129" s="68"/>
      <c r="AG129" s="68"/>
      <c r="AH129" s="68"/>
      <c r="AI129" s="68"/>
      <c r="AJ129" s="68"/>
      <c r="AK129" s="68"/>
      <c r="AL129" s="68"/>
      <c r="AM129" s="68"/>
      <c r="AN129" s="69"/>
      <c r="AO129" s="85"/>
      <c r="AP129" s="85"/>
      <c r="AQ129" s="85"/>
      <c r="AR129" s="85"/>
      <c r="AS129" s="85"/>
      <c r="AT129" s="85"/>
      <c r="AV129" s="2"/>
    </row>
    <row r="130" spans="1:48" s="1" customFormat="1" ht="17.25" customHeight="1" x14ac:dyDescent="0.15">
      <c r="A130" s="85"/>
      <c r="B130" s="95" t="s">
        <v>125</v>
      </c>
      <c r="C130" s="96"/>
      <c r="D130" s="96"/>
      <c r="E130" s="96"/>
      <c r="F130" s="97"/>
      <c r="G130" s="119" t="s">
        <v>86</v>
      </c>
      <c r="H130" s="120"/>
      <c r="I130" s="120"/>
      <c r="J130" s="121"/>
      <c r="K130" s="119" t="s">
        <v>87</v>
      </c>
      <c r="L130" s="120"/>
      <c r="M130" s="120"/>
      <c r="N130" s="121"/>
      <c r="O130" s="119" t="s">
        <v>88</v>
      </c>
      <c r="P130" s="120"/>
      <c r="Q130" s="120"/>
      <c r="R130" s="121"/>
      <c r="S130" s="119" t="s">
        <v>89</v>
      </c>
      <c r="T130" s="120"/>
      <c r="U130" s="120"/>
      <c r="V130" s="121"/>
      <c r="W130" s="119" t="s">
        <v>90</v>
      </c>
      <c r="X130" s="120"/>
      <c r="Y130" s="120"/>
      <c r="Z130" s="121"/>
      <c r="AA130" s="119" t="s">
        <v>91</v>
      </c>
      <c r="AB130" s="120"/>
      <c r="AC130" s="120"/>
      <c r="AD130" s="121"/>
      <c r="AE130" s="101" t="s">
        <v>92</v>
      </c>
      <c r="AF130" s="102"/>
      <c r="AG130" s="102"/>
      <c r="AH130" s="102"/>
      <c r="AI130" s="103"/>
      <c r="AJ130" s="107" t="s">
        <v>93</v>
      </c>
      <c r="AK130" s="107"/>
      <c r="AL130" s="107"/>
      <c r="AM130" s="107"/>
      <c r="AN130" s="107"/>
      <c r="AO130" s="85"/>
      <c r="AP130" s="85"/>
      <c r="AQ130" s="85"/>
      <c r="AR130" s="85"/>
      <c r="AS130" s="85"/>
      <c r="AT130" s="85"/>
      <c r="AV130" s="2"/>
    </row>
    <row r="131" spans="1:48" s="1" customFormat="1" ht="17.25" customHeight="1" x14ac:dyDescent="0.15">
      <c r="A131" s="85"/>
      <c r="B131" s="98"/>
      <c r="C131" s="99"/>
      <c r="D131" s="99"/>
      <c r="E131" s="99"/>
      <c r="F131" s="100"/>
      <c r="G131" s="116" t="s">
        <v>94</v>
      </c>
      <c r="H131" s="117"/>
      <c r="I131" s="117"/>
      <c r="J131" s="118"/>
      <c r="K131" s="116" t="s">
        <v>95</v>
      </c>
      <c r="L131" s="117"/>
      <c r="M131" s="117"/>
      <c r="N131" s="118"/>
      <c r="O131" s="116" t="s">
        <v>96</v>
      </c>
      <c r="P131" s="117"/>
      <c r="Q131" s="117"/>
      <c r="R131" s="118"/>
      <c r="S131" s="116" t="s">
        <v>97</v>
      </c>
      <c r="T131" s="117"/>
      <c r="U131" s="117"/>
      <c r="V131" s="118"/>
      <c r="W131" s="116" t="s">
        <v>98</v>
      </c>
      <c r="X131" s="117"/>
      <c r="Y131" s="117"/>
      <c r="Z131" s="118"/>
      <c r="AA131" s="116" t="s">
        <v>99</v>
      </c>
      <c r="AB131" s="117"/>
      <c r="AC131" s="117"/>
      <c r="AD131" s="118"/>
      <c r="AE131" s="104"/>
      <c r="AF131" s="105"/>
      <c r="AG131" s="105"/>
      <c r="AH131" s="105"/>
      <c r="AI131" s="106"/>
      <c r="AJ131" s="108" t="s">
        <v>128</v>
      </c>
      <c r="AK131" s="109"/>
      <c r="AL131" s="109"/>
      <c r="AM131" s="109"/>
      <c r="AN131" s="110"/>
      <c r="AO131" s="85"/>
      <c r="AP131" s="85"/>
      <c r="AQ131" s="85"/>
      <c r="AR131" s="85"/>
      <c r="AS131" s="85"/>
      <c r="AT131" s="85"/>
      <c r="AV131" s="2"/>
    </row>
    <row r="132" spans="1:48" s="1" customFormat="1" ht="21" customHeight="1" x14ac:dyDescent="0.15">
      <c r="A132" s="85"/>
      <c r="B132" s="89" t="s">
        <v>100</v>
      </c>
      <c r="C132" s="89"/>
      <c r="D132" s="89"/>
      <c r="E132" s="89"/>
      <c r="F132" s="89"/>
      <c r="G132" s="90"/>
      <c r="H132" s="91"/>
      <c r="I132" s="91"/>
      <c r="J132" s="114"/>
      <c r="K132" s="90"/>
      <c r="L132" s="91"/>
      <c r="M132" s="91"/>
      <c r="N132" s="114"/>
      <c r="O132" s="90"/>
      <c r="P132" s="91"/>
      <c r="Q132" s="91"/>
      <c r="R132" s="114"/>
      <c r="S132" s="90"/>
      <c r="T132" s="91"/>
      <c r="U132" s="91"/>
      <c r="V132" s="114"/>
      <c r="W132" s="90"/>
      <c r="X132" s="91"/>
      <c r="Y132" s="91"/>
      <c r="Z132" s="114"/>
      <c r="AA132" s="90"/>
      <c r="AB132" s="91"/>
      <c r="AC132" s="91"/>
      <c r="AD132" s="114"/>
      <c r="AE132" s="115">
        <f>SUM(G132:AD132)</f>
        <v>0</v>
      </c>
      <c r="AF132" s="115"/>
      <c r="AG132" s="115"/>
      <c r="AH132" s="115"/>
      <c r="AI132" s="115"/>
      <c r="AJ132" s="111"/>
      <c r="AK132" s="112"/>
      <c r="AL132" s="112"/>
      <c r="AM132" s="112"/>
      <c r="AN132" s="113"/>
      <c r="AO132" s="85"/>
      <c r="AP132" s="85"/>
      <c r="AQ132" s="85"/>
      <c r="AR132" s="85"/>
      <c r="AS132" s="85"/>
      <c r="AT132" s="85"/>
      <c r="AV132" s="2"/>
    </row>
    <row r="133" spans="1:48" s="1" customFormat="1" ht="21" customHeight="1" x14ac:dyDescent="0.15">
      <c r="A133" s="85"/>
      <c r="B133" s="89" t="s">
        <v>101</v>
      </c>
      <c r="C133" s="89"/>
      <c r="D133" s="89"/>
      <c r="E133" s="89"/>
      <c r="F133" s="89"/>
      <c r="G133" s="90"/>
      <c r="H133" s="91"/>
      <c r="I133" s="91"/>
      <c r="J133" s="114"/>
      <c r="K133" s="90"/>
      <c r="L133" s="91"/>
      <c r="M133" s="91"/>
      <c r="N133" s="114"/>
      <c r="O133" s="90"/>
      <c r="P133" s="91"/>
      <c r="Q133" s="91"/>
      <c r="R133" s="114"/>
      <c r="S133" s="90"/>
      <c r="T133" s="91"/>
      <c r="U133" s="91"/>
      <c r="V133" s="114"/>
      <c r="W133" s="90"/>
      <c r="X133" s="91"/>
      <c r="Y133" s="91"/>
      <c r="Z133" s="114"/>
      <c r="AA133" s="90"/>
      <c r="AB133" s="91"/>
      <c r="AC133" s="91"/>
      <c r="AD133" s="114"/>
      <c r="AE133" s="92">
        <f>SUM(G133:AD133)</f>
        <v>0</v>
      </c>
      <c r="AF133" s="93"/>
      <c r="AG133" s="93"/>
      <c r="AH133" s="93"/>
      <c r="AI133" s="88" t="s">
        <v>102</v>
      </c>
      <c r="AJ133" s="122" t="e">
        <f>ROUNDUP(AE133/(AE135+AE134)*100,0)&amp;"%"</f>
        <v>#DIV/0!</v>
      </c>
      <c r="AK133" s="123"/>
      <c r="AL133" s="123"/>
      <c r="AM133" s="123"/>
      <c r="AN133" s="124"/>
      <c r="AO133" s="85"/>
      <c r="AP133" s="85"/>
      <c r="AQ133" s="85"/>
      <c r="AR133" s="85"/>
      <c r="AS133" s="85"/>
      <c r="AT133" s="85"/>
      <c r="AV133" s="2"/>
    </row>
    <row r="134" spans="1:48" s="1" customFormat="1" ht="21" customHeight="1" x14ac:dyDescent="0.15">
      <c r="A134" s="85"/>
      <c r="B134" s="89" t="s">
        <v>126</v>
      </c>
      <c r="C134" s="89"/>
      <c r="D134" s="89"/>
      <c r="E134" s="89"/>
      <c r="F134" s="89"/>
      <c r="G134" s="90"/>
      <c r="H134" s="91"/>
      <c r="I134" s="91"/>
      <c r="J134" s="114"/>
      <c r="K134" s="90"/>
      <c r="L134" s="91"/>
      <c r="M134" s="91"/>
      <c r="N134" s="114"/>
      <c r="O134" s="90"/>
      <c r="P134" s="91"/>
      <c r="Q134" s="91"/>
      <c r="R134" s="114"/>
      <c r="S134" s="90"/>
      <c r="T134" s="91"/>
      <c r="U134" s="91"/>
      <c r="V134" s="114"/>
      <c r="W134" s="90"/>
      <c r="X134" s="91"/>
      <c r="Y134" s="91"/>
      <c r="Z134" s="114"/>
      <c r="AA134" s="90"/>
      <c r="AB134" s="91"/>
      <c r="AC134" s="91"/>
      <c r="AD134" s="114"/>
      <c r="AE134" s="92">
        <f>SUM(G134:AD134)</f>
        <v>0</v>
      </c>
      <c r="AF134" s="93"/>
      <c r="AG134" s="93"/>
      <c r="AH134" s="93"/>
      <c r="AI134" s="88" t="s">
        <v>103</v>
      </c>
      <c r="AJ134" s="125"/>
      <c r="AK134" s="126"/>
      <c r="AL134" s="126"/>
      <c r="AM134" s="126"/>
      <c r="AN134" s="127"/>
      <c r="AO134" s="85"/>
      <c r="AP134" s="85"/>
      <c r="AQ134" s="85"/>
      <c r="AR134" s="85"/>
      <c r="AS134" s="85"/>
      <c r="AT134" s="85"/>
      <c r="AV134" s="2"/>
    </row>
    <row r="135" spans="1:48" s="1" customFormat="1" ht="21" customHeight="1" x14ac:dyDescent="0.15">
      <c r="A135" s="85"/>
      <c r="B135" s="89" t="s">
        <v>122</v>
      </c>
      <c r="C135" s="89"/>
      <c r="D135" s="89"/>
      <c r="E135" s="89"/>
      <c r="F135" s="89"/>
      <c r="G135" s="90"/>
      <c r="H135" s="91"/>
      <c r="I135" s="91"/>
      <c r="J135" s="114"/>
      <c r="K135" s="90"/>
      <c r="L135" s="91"/>
      <c r="M135" s="91"/>
      <c r="N135" s="114"/>
      <c r="O135" s="90"/>
      <c r="P135" s="91"/>
      <c r="Q135" s="91"/>
      <c r="R135" s="114"/>
      <c r="S135" s="90"/>
      <c r="T135" s="91"/>
      <c r="U135" s="91"/>
      <c r="V135" s="114"/>
      <c r="W135" s="90"/>
      <c r="X135" s="91"/>
      <c r="Y135" s="91"/>
      <c r="Z135" s="114"/>
      <c r="AA135" s="90"/>
      <c r="AB135" s="91"/>
      <c r="AC135" s="91"/>
      <c r="AD135" s="114"/>
      <c r="AE135" s="92">
        <f>SUM(G135:AD135)</f>
        <v>0</v>
      </c>
      <c r="AF135" s="93"/>
      <c r="AG135" s="93"/>
      <c r="AH135" s="93"/>
      <c r="AI135" s="88" t="s">
        <v>127</v>
      </c>
      <c r="AJ135" s="128"/>
      <c r="AK135" s="129"/>
      <c r="AL135" s="129"/>
      <c r="AM135" s="129"/>
      <c r="AN135" s="130"/>
      <c r="AO135" s="85"/>
      <c r="AP135" s="85"/>
      <c r="AQ135" s="85"/>
      <c r="AR135" s="85"/>
      <c r="AS135" s="85"/>
      <c r="AT135" s="85"/>
      <c r="AV135" s="2"/>
    </row>
    <row r="136" spans="1:48" x14ac:dyDescent="0.1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row>
  </sheetData>
  <mergeCells count="440">
    <mergeCell ref="W130:Z130"/>
    <mergeCell ref="AA130:AD130"/>
    <mergeCell ref="AA131:AD131"/>
    <mergeCell ref="B134:F134"/>
    <mergeCell ref="G134:J134"/>
    <mergeCell ref="K134:N134"/>
    <mergeCell ref="O134:R134"/>
    <mergeCell ref="S134:V134"/>
    <mergeCell ref="W134:Z134"/>
    <mergeCell ref="AA134:AD134"/>
    <mergeCell ref="B133:F133"/>
    <mergeCell ref="G133:J133"/>
    <mergeCell ref="K133:N133"/>
    <mergeCell ref="O133:R133"/>
    <mergeCell ref="S133:V133"/>
    <mergeCell ref="W133:Z133"/>
    <mergeCell ref="AA133:AD133"/>
    <mergeCell ref="B109:F109"/>
    <mergeCell ref="AJ108:AN110"/>
    <mergeCell ref="B110:F110"/>
    <mergeCell ref="G110:J110"/>
    <mergeCell ref="K110:N110"/>
    <mergeCell ref="O110:R110"/>
    <mergeCell ref="S110:V110"/>
    <mergeCell ref="W110:Z110"/>
    <mergeCell ref="AA110:AD110"/>
    <mergeCell ref="AE110:AH110"/>
    <mergeCell ref="B108:F108"/>
    <mergeCell ref="G108:J108"/>
    <mergeCell ref="G109:J109"/>
    <mergeCell ref="K109:N109"/>
    <mergeCell ref="O109:R109"/>
    <mergeCell ref="S109:V109"/>
    <mergeCell ref="W109:Z109"/>
    <mergeCell ref="AA109:AD109"/>
    <mergeCell ref="B107:F107"/>
    <mergeCell ref="G107:J107"/>
    <mergeCell ref="K107:N107"/>
    <mergeCell ref="O107:R107"/>
    <mergeCell ref="S107:V107"/>
    <mergeCell ref="W107:Z107"/>
    <mergeCell ref="AE108:AH108"/>
    <mergeCell ref="K108:N108"/>
    <mergeCell ref="O108:R108"/>
    <mergeCell ref="S108:V108"/>
    <mergeCell ref="W108:Z108"/>
    <mergeCell ref="A1:AN3"/>
    <mergeCell ref="B8:H8"/>
    <mergeCell ref="AD8:AE8"/>
    <mergeCell ref="AF8:AG8"/>
    <mergeCell ref="AI8:AJ8"/>
    <mergeCell ref="AL8:AM8"/>
    <mergeCell ref="P9:R9"/>
    <mergeCell ref="S9:Z9"/>
    <mergeCell ref="AB9:AN9"/>
    <mergeCell ref="A4:H5"/>
    <mergeCell ref="I4:I5"/>
    <mergeCell ref="J4:O4"/>
    <mergeCell ref="P4:P5"/>
    <mergeCell ref="Q4:AN5"/>
    <mergeCell ref="J5:O5"/>
    <mergeCell ref="AP6:AV10"/>
    <mergeCell ref="A14:J15"/>
    <mergeCell ref="K14:AN15"/>
    <mergeCell ref="A16:J16"/>
    <mergeCell ref="K16:T16"/>
    <mergeCell ref="U16:AD16"/>
    <mergeCell ref="AE16:AN16"/>
    <mergeCell ref="S10:Z10"/>
    <mergeCell ref="AB10:AN10"/>
    <mergeCell ref="S11:Z11"/>
    <mergeCell ref="AB11:AM11"/>
    <mergeCell ref="A13:J13"/>
    <mergeCell ref="U13:AD13"/>
    <mergeCell ref="AE13:AN13"/>
    <mergeCell ref="C18:AN18"/>
    <mergeCell ref="C19:AN19"/>
    <mergeCell ref="A20:C20"/>
    <mergeCell ref="D20:F20"/>
    <mergeCell ref="G20:I20"/>
    <mergeCell ref="J20:L20"/>
    <mergeCell ref="M20:O20"/>
    <mergeCell ref="P20:S20"/>
    <mergeCell ref="T20:V20"/>
    <mergeCell ref="W20:Y20"/>
    <mergeCell ref="Z20:AB20"/>
    <mergeCell ref="AC20:AE20"/>
    <mergeCell ref="AF20:AH20"/>
    <mergeCell ref="AI20:AK20"/>
    <mergeCell ref="AL20:AN20"/>
    <mergeCell ref="A21:S21"/>
    <mergeCell ref="T21:V21"/>
    <mergeCell ref="W21:Y21"/>
    <mergeCell ref="Z21:AB21"/>
    <mergeCell ref="AC21:AE21"/>
    <mergeCell ref="AF21:AH21"/>
    <mergeCell ref="AI21:AK21"/>
    <mergeCell ref="AL21:AN21"/>
    <mergeCell ref="A22:B30"/>
    <mergeCell ref="C22:S22"/>
    <mergeCell ref="T22:V22"/>
    <mergeCell ref="W22:Y22"/>
    <mergeCell ref="Z22:AB22"/>
    <mergeCell ref="AC22:AE22"/>
    <mergeCell ref="AF22:AH22"/>
    <mergeCell ref="C24:D28"/>
    <mergeCell ref="T24:AN24"/>
    <mergeCell ref="T25:AN25"/>
    <mergeCell ref="T26:AN26"/>
    <mergeCell ref="T27:AE27"/>
    <mergeCell ref="AG27:AM27"/>
    <mergeCell ref="T28:AE28"/>
    <mergeCell ref="AG28:AM28"/>
    <mergeCell ref="AI22:AK22"/>
    <mergeCell ref="AL22:AN22"/>
    <mergeCell ref="C23:S23"/>
    <mergeCell ref="T23:V23"/>
    <mergeCell ref="W23:Y23"/>
    <mergeCell ref="Z23:AB23"/>
    <mergeCell ref="AC23:AE23"/>
    <mergeCell ref="AF23:AH23"/>
    <mergeCell ref="AI23:AK23"/>
    <mergeCell ref="AL23:AN23"/>
    <mergeCell ref="T29:AH29"/>
    <mergeCell ref="AI29:AN29"/>
    <mergeCell ref="AI30:AN30"/>
    <mergeCell ref="A31:B40"/>
    <mergeCell ref="C31:S31"/>
    <mergeCell ref="T31:V31"/>
    <mergeCell ref="W31:Y31"/>
    <mergeCell ref="Z31:AB31"/>
    <mergeCell ref="AC31:AE31"/>
    <mergeCell ref="AF31:AH31"/>
    <mergeCell ref="C33:D37"/>
    <mergeCell ref="T33:AN33"/>
    <mergeCell ref="T34:AN34"/>
    <mergeCell ref="T35:AN35"/>
    <mergeCell ref="T36:AE36"/>
    <mergeCell ref="AG36:AM36"/>
    <mergeCell ref="T37:AE37"/>
    <mergeCell ref="AG37:AM37"/>
    <mergeCell ref="AI31:AK31"/>
    <mergeCell ref="AL31:AN31"/>
    <mergeCell ref="C32:S32"/>
    <mergeCell ref="T32:V32"/>
    <mergeCell ref="W32:Y32"/>
    <mergeCell ref="Z32:AB32"/>
    <mergeCell ref="AC32:AE32"/>
    <mergeCell ref="AF32:AH32"/>
    <mergeCell ref="AI32:AK32"/>
    <mergeCell ref="AL32:AN32"/>
    <mergeCell ref="T38:AH38"/>
    <mergeCell ref="AI38:AN38"/>
    <mergeCell ref="AI39:AN39"/>
    <mergeCell ref="T40:AN40"/>
    <mergeCell ref="A41:B50"/>
    <mergeCell ref="C41:S41"/>
    <mergeCell ref="T41:V41"/>
    <mergeCell ref="W41:Y41"/>
    <mergeCell ref="Z41:AB41"/>
    <mergeCell ref="AC41:AE41"/>
    <mergeCell ref="AF41:AH41"/>
    <mergeCell ref="AI41:AK41"/>
    <mergeCell ref="AL41:AN41"/>
    <mergeCell ref="C42:S42"/>
    <mergeCell ref="T42:V42"/>
    <mergeCell ref="W42:Y42"/>
    <mergeCell ref="Z42:AB42"/>
    <mergeCell ref="AC42:AE42"/>
    <mergeCell ref="AF42:AH42"/>
    <mergeCell ref="AI42:AK42"/>
    <mergeCell ref="AL42:AN42"/>
    <mergeCell ref="C43:D47"/>
    <mergeCell ref="T43:AN43"/>
    <mergeCell ref="T44:AN44"/>
    <mergeCell ref="T45:AN45"/>
    <mergeCell ref="T46:AE46"/>
    <mergeCell ref="AG46:AM46"/>
    <mergeCell ref="T47:AE47"/>
    <mergeCell ref="AG47:AM47"/>
    <mergeCell ref="T48:AH48"/>
    <mergeCell ref="AI48:AN48"/>
    <mergeCell ref="AI49:AN49"/>
    <mergeCell ref="C50:AN50"/>
    <mergeCell ref="A51:B59"/>
    <mergeCell ref="C51:S51"/>
    <mergeCell ref="T51:V51"/>
    <mergeCell ref="W51:Y51"/>
    <mergeCell ref="Z51:AB51"/>
    <mergeCell ref="AC51:AE51"/>
    <mergeCell ref="AF51:AH51"/>
    <mergeCell ref="AI51:AK51"/>
    <mergeCell ref="AL51:AN51"/>
    <mergeCell ref="C52:S52"/>
    <mergeCell ref="T52:V52"/>
    <mergeCell ref="W52:Y52"/>
    <mergeCell ref="Z52:AB52"/>
    <mergeCell ref="AC52:AE52"/>
    <mergeCell ref="AF52:AH52"/>
    <mergeCell ref="AI52:AK52"/>
    <mergeCell ref="T58:AH58"/>
    <mergeCell ref="AI58:AN58"/>
    <mergeCell ref="AI59:AN59"/>
    <mergeCell ref="A61:AN62"/>
    <mergeCell ref="A63:J63"/>
    <mergeCell ref="U63:AD63"/>
    <mergeCell ref="AL52:AN52"/>
    <mergeCell ref="C53:D57"/>
    <mergeCell ref="T53:AN53"/>
    <mergeCell ref="T54:AN54"/>
    <mergeCell ref="T55:AN55"/>
    <mergeCell ref="T56:AE56"/>
    <mergeCell ref="AG56:AM56"/>
    <mergeCell ref="T57:AE57"/>
    <mergeCell ref="AG57:AM57"/>
    <mergeCell ref="L68:AE68"/>
    <mergeCell ref="C69:K69"/>
    <mergeCell ref="L69:AE69"/>
    <mergeCell ref="C70:AE70"/>
    <mergeCell ref="AG70:AI70"/>
    <mergeCell ref="AK70:AM70"/>
    <mergeCell ref="B64:AN65"/>
    <mergeCell ref="AO64:AS65"/>
    <mergeCell ref="AF66:AF69"/>
    <mergeCell ref="AG66:AI69"/>
    <mergeCell ref="AJ66:AJ69"/>
    <mergeCell ref="AK66:AM69"/>
    <mergeCell ref="AN66:AN69"/>
    <mergeCell ref="AO66:AS69"/>
    <mergeCell ref="C67:AE67"/>
    <mergeCell ref="C68:K68"/>
    <mergeCell ref="AN75:AN77"/>
    <mergeCell ref="AO75:AS77"/>
    <mergeCell ref="AF71:AF74"/>
    <mergeCell ref="AG71:AI74"/>
    <mergeCell ref="AJ71:AJ74"/>
    <mergeCell ref="AK71:AM74"/>
    <mergeCell ref="AN71:AN74"/>
    <mergeCell ref="C72:AE73"/>
    <mergeCell ref="C74:K74"/>
    <mergeCell ref="L74:AE74"/>
    <mergeCell ref="C76:AE77"/>
    <mergeCell ref="AF75:AF77"/>
    <mergeCell ref="AG75:AI77"/>
    <mergeCell ref="AJ75:AJ77"/>
    <mergeCell ref="AK75:AM77"/>
    <mergeCell ref="B78:AE78"/>
    <mergeCell ref="AG78:AI78"/>
    <mergeCell ref="AK78:AM78"/>
    <mergeCell ref="B79:C90"/>
    <mergeCell ref="AG79:AI82"/>
    <mergeCell ref="AJ79:AJ82"/>
    <mergeCell ref="AK79:AM82"/>
    <mergeCell ref="E80:AD80"/>
    <mergeCell ref="E81:H81"/>
    <mergeCell ref="D87:AE87"/>
    <mergeCell ref="AG87:AI90"/>
    <mergeCell ref="AJ87:AJ90"/>
    <mergeCell ref="AK87:AM90"/>
    <mergeCell ref="AO87:AT90"/>
    <mergeCell ref="E88:AE90"/>
    <mergeCell ref="I81:AE81"/>
    <mergeCell ref="E82:H82"/>
    <mergeCell ref="I82:AE82"/>
    <mergeCell ref="AG83:AI86"/>
    <mergeCell ref="AJ83:AJ85"/>
    <mergeCell ref="AK83:AM86"/>
    <mergeCell ref="E84:AE86"/>
    <mergeCell ref="S126:V126"/>
    <mergeCell ref="W126:Z126"/>
    <mergeCell ref="AA126:AD126"/>
    <mergeCell ref="AO111:AS111"/>
    <mergeCell ref="AO99:AS103"/>
    <mergeCell ref="B100:AN100"/>
    <mergeCell ref="B101:AN101"/>
    <mergeCell ref="B103:AN103"/>
    <mergeCell ref="B104:F104"/>
    <mergeCell ref="G104:V104"/>
    <mergeCell ref="AA105:AD105"/>
    <mergeCell ref="AE105:AI106"/>
    <mergeCell ref="AJ105:AN105"/>
    <mergeCell ref="G106:J106"/>
    <mergeCell ref="K106:N106"/>
    <mergeCell ref="O106:R106"/>
    <mergeCell ref="S106:V106"/>
    <mergeCell ref="W106:Z106"/>
    <mergeCell ref="AA106:AD106"/>
    <mergeCell ref="W104:AC104"/>
    <mergeCell ref="B102:AN102"/>
    <mergeCell ref="AJ106:AN107"/>
    <mergeCell ref="AE109:AH109"/>
    <mergeCell ref="B105:F106"/>
    <mergeCell ref="AE126:AH126"/>
    <mergeCell ref="AE122:AI123"/>
    <mergeCell ref="AJ122:AN122"/>
    <mergeCell ref="AJ123:AN124"/>
    <mergeCell ref="AJ125:AN127"/>
    <mergeCell ref="AA127:AD127"/>
    <mergeCell ref="AE127:AH127"/>
    <mergeCell ref="B127:F127"/>
    <mergeCell ref="G127:J127"/>
    <mergeCell ref="K127:N127"/>
    <mergeCell ref="O127:R127"/>
    <mergeCell ref="S127:V127"/>
    <mergeCell ref="W127:Z127"/>
    <mergeCell ref="B126:F126"/>
    <mergeCell ref="G126:J126"/>
    <mergeCell ref="B125:F125"/>
    <mergeCell ref="G125:J125"/>
    <mergeCell ref="K125:N125"/>
    <mergeCell ref="O125:R125"/>
    <mergeCell ref="S125:V125"/>
    <mergeCell ref="W125:Z125"/>
    <mergeCell ref="AA123:AD123"/>
    <mergeCell ref="K126:N126"/>
    <mergeCell ref="O126:R126"/>
    <mergeCell ref="AJ133:AN135"/>
    <mergeCell ref="B135:F135"/>
    <mergeCell ref="G135:J135"/>
    <mergeCell ref="K135:N135"/>
    <mergeCell ref="O135:R135"/>
    <mergeCell ref="S135:V135"/>
    <mergeCell ref="W135:Z135"/>
    <mergeCell ref="AA135:AD135"/>
    <mergeCell ref="AE135:AH135"/>
    <mergeCell ref="AE133:AH133"/>
    <mergeCell ref="AE134:AH134"/>
    <mergeCell ref="AG91:AI97"/>
    <mergeCell ref="AJ91:AJ97"/>
    <mergeCell ref="AK91:AM97"/>
    <mergeCell ref="C92:AE97"/>
    <mergeCell ref="B113:F113"/>
    <mergeCell ref="G113:V113"/>
    <mergeCell ref="W113:AC113"/>
    <mergeCell ref="B114:F115"/>
    <mergeCell ref="G114:J114"/>
    <mergeCell ref="K114:N114"/>
    <mergeCell ref="O114:R114"/>
    <mergeCell ref="S114:V114"/>
    <mergeCell ref="G105:J105"/>
    <mergeCell ref="K105:N105"/>
    <mergeCell ref="O105:R105"/>
    <mergeCell ref="S105:V105"/>
    <mergeCell ref="W105:Z105"/>
    <mergeCell ref="AA107:AD107"/>
    <mergeCell ref="AE107:AI107"/>
    <mergeCell ref="AA108:AD108"/>
    <mergeCell ref="W114:Z114"/>
    <mergeCell ref="AA114:AD114"/>
    <mergeCell ref="AE114:AI115"/>
    <mergeCell ref="AJ114:AN114"/>
    <mergeCell ref="G115:J115"/>
    <mergeCell ref="K115:N115"/>
    <mergeCell ref="O115:R115"/>
    <mergeCell ref="S115:V115"/>
    <mergeCell ref="W115:Z115"/>
    <mergeCell ref="AA115:AD115"/>
    <mergeCell ref="AJ115:AN116"/>
    <mergeCell ref="B116:F116"/>
    <mergeCell ref="G116:J116"/>
    <mergeCell ref="K116:N116"/>
    <mergeCell ref="O116:R116"/>
    <mergeCell ref="S116:V116"/>
    <mergeCell ref="W116:Z116"/>
    <mergeCell ref="AA116:AD116"/>
    <mergeCell ref="AE116:AI116"/>
    <mergeCell ref="B117:F117"/>
    <mergeCell ref="G117:J117"/>
    <mergeCell ref="K117:N117"/>
    <mergeCell ref="O117:R117"/>
    <mergeCell ref="S117:V117"/>
    <mergeCell ref="W117:Z117"/>
    <mergeCell ref="AA117:AD117"/>
    <mergeCell ref="AE117:AH117"/>
    <mergeCell ref="AJ117:AN119"/>
    <mergeCell ref="B118:F118"/>
    <mergeCell ref="G118:J118"/>
    <mergeCell ref="K118:N118"/>
    <mergeCell ref="O118:R118"/>
    <mergeCell ref="S118:V118"/>
    <mergeCell ref="W118:Z118"/>
    <mergeCell ref="AA118:AD118"/>
    <mergeCell ref="AE118:AH118"/>
    <mergeCell ref="B119:F119"/>
    <mergeCell ref="G119:J119"/>
    <mergeCell ref="K119:N119"/>
    <mergeCell ref="O119:R119"/>
    <mergeCell ref="S119:V119"/>
    <mergeCell ref="W119:Z119"/>
    <mergeCell ref="AA119:AD119"/>
    <mergeCell ref="AE119:AH119"/>
    <mergeCell ref="B121:F121"/>
    <mergeCell ref="G121:V121"/>
    <mergeCell ref="W121:AC121"/>
    <mergeCell ref="B122:F123"/>
    <mergeCell ref="G122:J122"/>
    <mergeCell ref="K122:N122"/>
    <mergeCell ref="O122:R122"/>
    <mergeCell ref="S122:V122"/>
    <mergeCell ref="W122:Z122"/>
    <mergeCell ref="AA122:AD122"/>
    <mergeCell ref="G123:J123"/>
    <mergeCell ref="K123:N123"/>
    <mergeCell ref="O123:R123"/>
    <mergeCell ref="S123:V123"/>
    <mergeCell ref="W123:Z123"/>
    <mergeCell ref="B124:F124"/>
    <mergeCell ref="G124:J124"/>
    <mergeCell ref="K124:N124"/>
    <mergeCell ref="O124:R124"/>
    <mergeCell ref="S124:V124"/>
    <mergeCell ref="W124:Z124"/>
    <mergeCell ref="AA124:AD124"/>
    <mergeCell ref="AE124:AI124"/>
    <mergeCell ref="AA125:AD125"/>
    <mergeCell ref="AE125:AH125"/>
    <mergeCell ref="B129:F129"/>
    <mergeCell ref="G129:V129"/>
    <mergeCell ref="W129:AC129"/>
    <mergeCell ref="B130:F131"/>
    <mergeCell ref="AE130:AI131"/>
    <mergeCell ref="AJ130:AN130"/>
    <mergeCell ref="AJ131:AN132"/>
    <mergeCell ref="B132:F132"/>
    <mergeCell ref="G132:J132"/>
    <mergeCell ref="K132:N132"/>
    <mergeCell ref="O132:R132"/>
    <mergeCell ref="S132:V132"/>
    <mergeCell ref="W132:Z132"/>
    <mergeCell ref="AA132:AD132"/>
    <mergeCell ref="AE132:AI132"/>
    <mergeCell ref="G131:J131"/>
    <mergeCell ref="K131:N131"/>
    <mergeCell ref="O131:R131"/>
    <mergeCell ref="S131:V131"/>
    <mergeCell ref="W131:Z131"/>
    <mergeCell ref="G130:J130"/>
    <mergeCell ref="K130:N130"/>
    <mergeCell ref="O130:R130"/>
    <mergeCell ref="S130:V130"/>
  </mergeCells>
  <phoneticPr fontId="3"/>
  <dataValidations count="2">
    <dataValidation type="list" allowBlank="1" showInputMessage="1" showErrorMessage="1" sqref="J20:L20">
      <formula1>"前期,後期"</formula1>
    </dataValidation>
    <dataValidation type="list" allowBlank="1" showInputMessage="1" showErrorMessage="1" sqref="G104:V104 G121:V121 G113:V113 G129:V129">
      <formula1>"訪問介護,通所介護（地域密着型通所介護を含む）,通所介護（地域密着型通所介護を含まない）,地域密着型通所介護,福祉用具貸与"</formula1>
    </dataValidation>
  </dataValidations>
  <printOptions horizontalCentered="1"/>
  <pageMargins left="0.23622047244094491" right="0.23622047244094491" top="0.35433070866141736" bottom="0.35433070866141736" header="0.31496062992125984" footer="0.31496062992125984"/>
  <pageSetup paperSize="9" scale="81" orientation="portrait" r:id="rId1"/>
  <headerFooter alignWithMargins="0"/>
  <rowBreaks count="1" manualBreakCount="1">
    <brk id="60"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30改正特定事業所集中減算届出書 </vt:lpstr>
      <vt:lpstr>'30改正特定事業所集中減算届出書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沙樹</cp:lastModifiedBy>
  <dcterms:modified xsi:type="dcterms:W3CDTF">2021-03-19T02:10:23Z</dcterms:modified>
</cp:coreProperties>
</file>