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10.219.61.34\指定指導係\01 実地指導（総合支援法）\令和07年度\02調書\R7_更新用\08就労移行支援（070729更新）\"/>
    </mc:Choice>
  </mc:AlternateContent>
  <xr:revisionPtr revIDLastSave="0" documentId="13_ncr:1_{28504A99-4A16-4930-893F-A2BFFDF09509}" xr6:coauthVersionLast="47" xr6:coauthVersionMax="47" xr10:uidLastSave="{00000000-0000-0000-0000-000000000000}"/>
  <bookViews>
    <workbookView xWindow="-28410" yWindow="-4350" windowWidth="28395" windowHeight="15255" xr2:uid="{00000000-000D-0000-FFFF-FFFF00000000}"/>
  </bookViews>
  <sheets>
    <sheet name="調書" sheetId="4" r:id="rId1"/>
    <sheet name="別紙" sheetId="8" r:id="rId2"/>
    <sheet name="別紙 (2)" sheetId="7" state="hidden" r:id="rId3"/>
  </sheets>
  <definedNames>
    <definedName name="_xlnm._FilterDatabase" localSheetId="0" hidden="1">調書!$A$141:$AP$141</definedName>
    <definedName name="_xlnm.Print_Area" localSheetId="0">調書!$A$1:$X$1285</definedName>
    <definedName name="_xlnm.Print_Area" localSheetId="1">別紙!$A$1:$Q$42</definedName>
    <definedName name="_xlnm.Print_Titles" localSheetId="0">調書!$123:$123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0" i="8" l="1"/>
  <c r="P40" i="8"/>
  <c r="H40" i="8"/>
  <c r="D40" i="8"/>
  <c r="Q39" i="8"/>
  <c r="P39" i="8"/>
  <c r="H39" i="8"/>
  <c r="D39" i="8"/>
  <c r="Q38" i="8"/>
  <c r="P38" i="8"/>
  <c r="H38" i="8"/>
  <c r="D38" i="8"/>
  <c r="Q37" i="8"/>
  <c r="P37" i="8"/>
  <c r="H37" i="8"/>
  <c r="D37" i="8"/>
  <c r="Q36" i="8"/>
  <c r="P36" i="8"/>
  <c r="H36" i="8"/>
  <c r="D36" i="8"/>
  <c r="Q35" i="8"/>
  <c r="P35" i="8"/>
  <c r="H35" i="8"/>
  <c r="D35" i="8"/>
  <c r="Q34" i="8"/>
  <c r="P34" i="8"/>
  <c r="H34" i="8"/>
  <c r="D34" i="8"/>
  <c r="Q33" i="8"/>
  <c r="P33" i="8"/>
  <c r="H33" i="8"/>
  <c r="D33" i="8"/>
  <c r="Q32" i="8"/>
  <c r="P32" i="8"/>
  <c r="H32" i="8"/>
  <c r="D32" i="8"/>
  <c r="Q31" i="8"/>
  <c r="P31" i="8"/>
  <c r="H31" i="8"/>
  <c r="Q30" i="8"/>
  <c r="P30" i="8"/>
  <c r="H30" i="8"/>
  <c r="G30" i="8"/>
  <c r="F30" i="8"/>
  <c r="H20" i="8"/>
  <c r="M20" i="8" s="1"/>
  <c r="Q20" i="8" s="1"/>
  <c r="M19" i="8"/>
  <c r="Q19" i="8" s="1"/>
  <c r="J19" i="8"/>
  <c r="P19" i="8" s="1"/>
  <c r="H19" i="8"/>
  <c r="M18" i="8"/>
  <c r="Q18" i="8" s="1"/>
  <c r="H18" i="8"/>
  <c r="J18" i="8" s="1"/>
  <c r="P18" i="8" s="1"/>
  <c r="H17" i="8"/>
  <c r="M17" i="8" s="1"/>
  <c r="Q17" i="8" s="1"/>
  <c r="H16" i="8"/>
  <c r="M16" i="8" s="1"/>
  <c r="Q16" i="8" s="1"/>
  <c r="M15" i="8"/>
  <c r="Q15" i="8" s="1"/>
  <c r="H15" i="8"/>
  <c r="J15" i="8" s="1"/>
  <c r="P15" i="8" s="1"/>
  <c r="I14" i="8"/>
  <c r="M14" i="8" s="1"/>
  <c r="Q14" i="8" s="1"/>
  <c r="I13" i="8"/>
  <c r="M13" i="8" s="1"/>
  <c r="Q13" i="8" s="1"/>
  <c r="I12" i="8"/>
  <c r="M12" i="8" s="1"/>
  <c r="Q12" i="8" s="1"/>
  <c r="I11" i="8"/>
  <c r="J11" i="8" s="1"/>
  <c r="P11" i="8" s="1"/>
  <c r="I10" i="8"/>
  <c r="M10" i="8" s="1"/>
  <c r="Q10" i="8" s="1"/>
  <c r="I9" i="8"/>
  <c r="M9" i="8" s="1"/>
  <c r="Q9" i="8" s="1"/>
  <c r="M11" i="8" l="1"/>
  <c r="Q11" i="8" s="1"/>
  <c r="J12" i="8"/>
  <c r="P12" i="8" s="1"/>
  <c r="J13" i="8"/>
  <c r="P13" i="8" s="1"/>
  <c r="J20" i="8"/>
  <c r="P20" i="8" s="1"/>
  <c r="J17" i="8"/>
  <c r="P17" i="8" s="1"/>
  <c r="J16" i="8"/>
  <c r="P16" i="8" s="1"/>
  <c r="J10" i="8"/>
  <c r="P10" i="8" s="1"/>
  <c r="J9" i="8"/>
  <c r="P9" i="8" s="1"/>
  <c r="J14" i="8"/>
  <c r="P14" i="8" s="1"/>
  <c r="H171" i="4" l="1"/>
  <c r="M40" i="7" l="1"/>
  <c r="J40" i="7"/>
  <c r="H40" i="7"/>
  <c r="F40" i="7"/>
  <c r="D40" i="7"/>
  <c r="M39" i="7"/>
  <c r="J39" i="7"/>
  <c r="H39" i="7"/>
  <c r="F39" i="7"/>
  <c r="D39" i="7"/>
  <c r="M38" i="7"/>
  <c r="J38" i="7"/>
  <c r="H38" i="7"/>
  <c r="F38" i="7"/>
  <c r="D38" i="7"/>
  <c r="M37" i="7"/>
  <c r="J37" i="7"/>
  <c r="H37" i="7"/>
  <c r="F37" i="7"/>
  <c r="D37" i="7"/>
  <c r="M36" i="7"/>
  <c r="J36" i="7"/>
  <c r="H36" i="7"/>
  <c r="F36" i="7"/>
  <c r="D36" i="7"/>
  <c r="M35" i="7"/>
  <c r="J35" i="7"/>
  <c r="H35" i="7"/>
  <c r="F35" i="7"/>
  <c r="D35" i="7"/>
  <c r="M34" i="7"/>
  <c r="J34" i="7"/>
  <c r="H34" i="7"/>
  <c r="F34" i="7"/>
  <c r="D34" i="7"/>
  <c r="M33" i="7"/>
  <c r="J33" i="7"/>
  <c r="H33" i="7"/>
  <c r="F33" i="7"/>
  <c r="D33" i="7"/>
  <c r="M32" i="7"/>
  <c r="J32" i="7"/>
  <c r="H32" i="7"/>
  <c r="F32" i="7"/>
  <c r="D32" i="7"/>
  <c r="M31" i="7"/>
  <c r="J31" i="7"/>
  <c r="H31" i="7"/>
  <c r="F31" i="7"/>
  <c r="D31" i="7"/>
  <c r="M30" i="7"/>
  <c r="J30" i="7"/>
  <c r="H30" i="7"/>
  <c r="G30" i="7"/>
  <c r="F30" i="7"/>
  <c r="D30" i="7"/>
  <c r="J29" i="7"/>
  <c r="M20" i="7"/>
  <c r="J20" i="7"/>
  <c r="H20" i="7"/>
  <c r="F20" i="7"/>
  <c r="D20" i="7"/>
  <c r="M19" i="7"/>
  <c r="J19" i="7"/>
  <c r="H19" i="7"/>
  <c r="F19" i="7"/>
  <c r="D19" i="7"/>
  <c r="M18" i="7"/>
  <c r="J18" i="7"/>
  <c r="H18" i="7"/>
  <c r="F18" i="7"/>
  <c r="D18" i="7"/>
  <c r="M17" i="7"/>
  <c r="J17" i="7"/>
  <c r="H17" i="7"/>
  <c r="F17" i="7"/>
  <c r="D17" i="7"/>
  <c r="M16" i="7"/>
  <c r="J16" i="7"/>
  <c r="H16" i="7"/>
  <c r="F16" i="7"/>
  <c r="D16" i="7"/>
  <c r="M15" i="7"/>
  <c r="J15" i="7"/>
  <c r="H15" i="7"/>
  <c r="F15" i="7"/>
  <c r="D15" i="7"/>
  <c r="M14" i="7"/>
  <c r="J14" i="7"/>
  <c r="I14" i="7"/>
  <c r="M13" i="7"/>
  <c r="J13" i="7"/>
  <c r="I13" i="7"/>
  <c r="M12" i="7"/>
  <c r="J12" i="7"/>
  <c r="I12" i="7"/>
  <c r="M11" i="7"/>
  <c r="J11" i="7"/>
  <c r="I11" i="7"/>
  <c r="M10" i="7"/>
  <c r="J10" i="7"/>
  <c r="I10" i="7"/>
  <c r="M9" i="7"/>
  <c r="J9" i="7"/>
  <c r="I9" i="7"/>
</calcChain>
</file>

<file path=xl/sharedStrings.xml><?xml version="1.0" encoding="utf-8"?>
<sst xmlns="http://schemas.openxmlformats.org/spreadsheetml/2006/main" count="1680" uniqueCount="811">
  <si>
    <t>【指定障害福祉サービス事業者等指導・監査資料】</t>
  </si>
  <si>
    <t>　　　【添付書類一覧（雛形を送付）】</t>
  </si>
  <si>
    <t>名古屋市健康福祉局障害福祉部障害者支援課</t>
  </si>
  <si>
    <t>有　無</t>
  </si>
  <si>
    <t>備　考</t>
  </si>
  <si>
    <t>工賃規程</t>
  </si>
  <si>
    <t>★個別支援計画</t>
  </si>
  <si>
    <t>★サービス提供記録</t>
  </si>
  <si>
    <t>★業務日誌</t>
  </si>
  <si>
    <t>給食献立表</t>
  </si>
  <si>
    <t>★サービス提供実績記録票</t>
  </si>
  <si>
    <t>運　営　状　況</t>
  </si>
  <si>
    <t>自主点検</t>
  </si>
  <si>
    <t>職種</t>
  </si>
  <si>
    <t>職員配置人数</t>
  </si>
  <si>
    <t>常勤</t>
  </si>
  <si>
    <t>主たる事業所</t>
  </si>
  <si>
    <t>従たる事業所</t>
  </si>
  <si>
    <t>非常勤</t>
  </si>
  <si>
    <t>生活支援員</t>
  </si>
  <si>
    <t>　３　管理者</t>
  </si>
  <si>
    <t>室名</t>
  </si>
  <si>
    <t>数</t>
  </si>
  <si>
    <t>延面積</t>
  </si>
  <si>
    <t>訓練・作業室</t>
  </si>
  <si>
    <t>相談室</t>
  </si>
  <si>
    <t>１　運営規程　</t>
  </si>
  <si>
    <t>※運営規程を添付</t>
  </si>
  <si>
    <t>　　　＊記載事項</t>
  </si>
  <si>
    <t>　　</t>
  </si>
  <si>
    <t>　　　理由</t>
  </si>
  <si>
    <t>　利用申込者に対し、自ら適切なサービスを提供することが困難な場合、他の事業者等の紹介その他必要な措置を速やかに講じているか。</t>
  </si>
  <si>
    <t>　　　事例　過去１年間</t>
  </si>
  <si>
    <t>　受給者証により受給資格を確認しているか。</t>
  </si>
  <si>
    <t>　　　＊確認事項</t>
  </si>
  <si>
    <t>　　　＊必要な援助とは</t>
  </si>
  <si>
    <t>　利用者の心身の状況、置かれている環境、他の保健医療、福祉サービスの利用状況等の把握に努めているか。</t>
  </si>
  <si>
    <t>　サービスを提供した際には、提供日、内容その他必要な事項を、提供の都度記録し、支給決定障害者等からサービスを提供したことについての確認を受けているか。</t>
  </si>
  <si>
    <t>　　　＊第三者評価、自己点検等による評価の方法</t>
  </si>
  <si>
    <t>　　　　ア　利用者及びその家族の生活に対する意向</t>
  </si>
  <si>
    <t>　　　　イ　総合的な支援の方針</t>
  </si>
  <si>
    <t>　　　　ウ　生活全般の質を向上させるための課題</t>
  </si>
  <si>
    <t>　　＊緊急時の対応方法（事例なしの場合も記載）</t>
  </si>
  <si>
    <t>　　＊健康管理の方法</t>
  </si>
  <si>
    <t>　　ア　原則として月ごと　　イ　日々の勤務時間</t>
  </si>
  <si>
    <t>　　ウ　常勤、非常勤の別　エ　管理者との兼務関係　　</t>
  </si>
  <si>
    <t>※直近の勤務形態一覧表を添付</t>
  </si>
  <si>
    <t>　　＊直近の避難訓練等の実施日</t>
  </si>
  <si>
    <t>　　　＊掲示内容</t>
  </si>
  <si>
    <t>ア　運営規程の概要　イ　従業者の勤務体制　</t>
  </si>
  <si>
    <t>　　　＊必要な措置の例</t>
  </si>
  <si>
    <t>　　　　＊必要な措置</t>
  </si>
  <si>
    <t>ウ　重要事項説明書への記載　　エ　掲示等</t>
  </si>
  <si>
    <t>　　（過去１年間）</t>
  </si>
  <si>
    <t>　　　（過去１年間の事故発生状況）</t>
  </si>
  <si>
    <t>　　イ　サービスの提供の記録</t>
  </si>
  <si>
    <t>　　エ　身体拘束等の記録</t>
  </si>
  <si>
    <t>　　オ　苦情の内容等の記録</t>
  </si>
  <si>
    <t>　　　＊変更届の内容</t>
  </si>
  <si>
    <t>開所日数</t>
  </si>
  <si>
    <t>延べ利用者数</t>
  </si>
  <si>
    <t>（常勤換算）</t>
  </si>
  <si>
    <t>定員の９割</t>
  </si>
  <si>
    <t>←小数点第２以下切り上げ</t>
    <phoneticPr fontId="1"/>
  </si>
  <si>
    <t>添付書類名</t>
    <phoneticPr fontId="1"/>
  </si>
  <si>
    <t>規程等の整備状況</t>
    <phoneticPr fontId="1"/>
  </si>
  <si>
    <t>前年度の開所日数：　　　　　　　　</t>
  </si>
  <si>
    <t>①</t>
    <phoneticPr fontId="1"/>
  </si>
  <si>
    <t>③</t>
    <phoneticPr fontId="1"/>
  </si>
  <si>
    <t>②</t>
    <phoneticPr fontId="1"/>
  </si>
  <si>
    <t>（常勤）</t>
    <rPh sb="1" eb="3">
      <t>ジョウキン</t>
    </rPh>
    <phoneticPr fontId="1"/>
  </si>
  <si>
    <t>事業種類</t>
    <rPh sb="0" eb="2">
      <t>ジギョウ</t>
    </rPh>
    <rPh sb="2" eb="4">
      <t>シュルイ</t>
    </rPh>
    <phoneticPr fontId="1"/>
  </si>
  <si>
    <t>職名</t>
    <rPh sb="0" eb="2">
      <t>ショクメイ</t>
    </rPh>
    <phoneticPr fontId="1"/>
  </si>
  <si>
    <t>（常勤・非常勤）</t>
    <rPh sb="1" eb="3">
      <t>ジョウキン</t>
    </rPh>
    <rPh sb="4" eb="7">
      <t>ヒジョウキン</t>
    </rPh>
    <phoneticPr fontId="1"/>
  </si>
  <si>
    <t>利用申込者に係る障害の特性に応じた適切な配慮をしつつ当該利用申込者に対し、重要事項を記した文書を交付して説明を行い当該利用申込者の同意を得ているか。</t>
  </si>
  <si>
    <t>（１）</t>
    <phoneticPr fontId="1"/>
  </si>
  <si>
    <t>　　　</t>
    <phoneticPr fontId="1"/>
  </si>
  <si>
    <t>（２）</t>
    <phoneticPr fontId="1"/>
  </si>
  <si>
    <t>利用者との間で契約が成立したときは、利用者の障害の特性に応じた適切な配慮をもって、契約書等を交付しているか。</t>
    <phoneticPr fontId="1"/>
  </si>
  <si>
    <t>　　　　</t>
    <phoneticPr fontId="1"/>
  </si>
  <si>
    <t>サービスを提供するときは、事業者及び事業所の名称、サービス内容、契約支給量、契約日等の受給者証記載事項を支給決定障害者等の受給者証に記載しているか。</t>
    <phoneticPr fontId="1"/>
  </si>
  <si>
    <t>（２）</t>
    <phoneticPr fontId="1"/>
  </si>
  <si>
    <t>契約支給量の総量は、当該支給決定障害者の支給量を超えていないか。</t>
    <phoneticPr fontId="1"/>
  </si>
  <si>
    <t>（３）</t>
  </si>
  <si>
    <t>（３）</t>
    <phoneticPr fontId="1"/>
  </si>
  <si>
    <t>契約の締結、変更及び終了時に受給者証記載事項を市町村に対し遅滞なく報告しているか。</t>
    <phoneticPr fontId="1"/>
  </si>
  <si>
    <t>件</t>
    <rPh sb="0" eb="1">
      <t>ケン</t>
    </rPh>
    <phoneticPr fontId="1"/>
  </si>
  <si>
    <t>　市町村又は相談支援事業者が行う連絡調整に、できる限り協力しているか。</t>
    <phoneticPr fontId="1"/>
  </si>
  <si>
    <t>　　　　</t>
    <phoneticPr fontId="1"/>
  </si>
  <si>
    <t>　　　　</t>
    <phoneticPr fontId="1"/>
  </si>
  <si>
    <t>支給決定障害者等に対して金銭の支払を求める場合は、その使途が直接利用者の便益を向上させるものであって、支給決定障害者等に支払を求めることが適当であるものに限られているか。</t>
    <phoneticPr fontId="1"/>
  </si>
  <si>
    <t>ア</t>
    <phoneticPr fontId="1"/>
  </si>
  <si>
    <t>単価</t>
    <rPh sb="0" eb="2">
      <t>タンカ</t>
    </rPh>
    <phoneticPr fontId="1"/>
  </si>
  <si>
    <t>円</t>
    <rPh sb="0" eb="1">
      <t>エン</t>
    </rPh>
    <phoneticPr fontId="1"/>
  </si>
  <si>
    <t>イ</t>
    <phoneticPr fontId="1"/>
  </si>
  <si>
    <t>金銭の支払を求める際には、その使途及び額、支払を求める理由について書面で明らかにし、支給決定障害者等の同意を得ているか。　</t>
    <phoneticPr fontId="1"/>
  </si>
  <si>
    <t>法定代理受領を行わない（償還払い）サービスを提供した場合、支給決定障害者から指定障害福祉サービス等費用基準額の支払を受けているか。</t>
    <phoneticPr fontId="1"/>
  </si>
  <si>
    <t>上記（１）、（２）以外の他の費用の徴収について、基準に基づき適切に行っているか。</t>
    <phoneticPr fontId="1"/>
  </si>
  <si>
    <t>内容</t>
    <rPh sb="0" eb="2">
      <t>ナイヨウ</t>
    </rPh>
    <phoneticPr fontId="1"/>
  </si>
  <si>
    <t>（４）</t>
    <phoneticPr fontId="1"/>
  </si>
  <si>
    <t>上記（３）の費用に係るサービスの提供に当たっては、あらかじめサービスの内容及び費用について説明を行い、支給決定障害者等の同意を得ているか。</t>
    <phoneticPr fontId="1"/>
  </si>
  <si>
    <t>（１）から（３）までに係る費用について支払を受けた場合は、領収証を交付しているか。</t>
    <phoneticPr fontId="1"/>
  </si>
  <si>
    <t>（５）</t>
    <phoneticPr fontId="1"/>
  </si>
  <si>
    <t>支給決定障害者等から利用者負担額に係る管理の依頼を受けた場合、当該障害者等が同一の月に受けた指定障害福祉サービス等に係る利用者負担額合計額を算定しているか。</t>
    <phoneticPr fontId="1"/>
  </si>
  <si>
    <t>＊直近の依頼件数</t>
  </si>
  <si>
    <t>＊通知方法　　　　　　　　　　　　　　　　　</t>
    <phoneticPr fontId="1"/>
  </si>
  <si>
    <t>償還払いによるサービス費の支払を受けた場合、サービス提供証明書を支給決定障害者等に交付しているか。</t>
    <phoneticPr fontId="1"/>
  </si>
  <si>
    <t>サービスの提供に当たっては、懇切丁寧を旨とし、利用者又はその家族に対し、支援上必要な事項について、理解しやすいように説明しているか。</t>
    <phoneticPr fontId="1"/>
  </si>
  <si>
    <t>サービスの質の評価を行い、常にその改善を図っているか。</t>
    <phoneticPr fontId="1"/>
  </si>
  <si>
    <t>（６）</t>
    <phoneticPr fontId="1"/>
  </si>
  <si>
    <t>（７）</t>
    <phoneticPr fontId="1"/>
  </si>
  <si>
    <t>（８）</t>
    <phoneticPr fontId="1"/>
  </si>
  <si>
    <t>（９）</t>
    <phoneticPr fontId="1"/>
  </si>
  <si>
    <t>サービス管理責任者は、モニタリングに当たっては、利用者及びその家族等と連絡を継続的に行っているか。</t>
    <phoneticPr fontId="1"/>
  </si>
  <si>
    <t>（10）</t>
    <phoneticPr fontId="1"/>
  </si>
  <si>
    <t>（１）</t>
    <phoneticPr fontId="1"/>
  </si>
  <si>
    <t>（２）</t>
    <phoneticPr fontId="1"/>
  </si>
  <si>
    <t>（３）</t>
    <phoneticPr fontId="1"/>
  </si>
  <si>
    <t>他の従業者に対して、技術的指導及び助言を行っているか。</t>
    <phoneticPr fontId="1"/>
  </si>
  <si>
    <t>（１）</t>
    <phoneticPr fontId="1"/>
  </si>
  <si>
    <t>（３）</t>
    <phoneticPr fontId="1"/>
  </si>
  <si>
    <t>（４）</t>
  </si>
  <si>
    <t>（４）</t>
    <phoneticPr fontId="1"/>
  </si>
  <si>
    <t>（２）</t>
    <phoneticPr fontId="1"/>
  </si>
  <si>
    <t>（４）</t>
    <phoneticPr fontId="1"/>
  </si>
  <si>
    <t>生産活動の機会の提供に当たっては、防塵設備又は、消火設備の設置等、生産活動を安全に行うために必要かつ適切な措置を講じているか。</t>
    <phoneticPr fontId="1"/>
  </si>
  <si>
    <t>　生産活動に従事している者に、生産活動に係る事業の収入から生産活動に係る事業に必要な経費を控除した額に相当する金額を工賃として支払っているか。</t>
    <phoneticPr fontId="1"/>
  </si>
  <si>
    <t>あらかじめ利用者に対し、食事の提供の有無を説明し、提供を行う場合には、その内容及び費用に関して説明を行い、利用者の同意を得ているか。</t>
    <phoneticPr fontId="1"/>
  </si>
  <si>
    <t>利用者の心身の状況及び嗜好を考慮し、適切な時間に食事の提供を行うとともに、利用者の年齢及び障害の特性に応じた、適切な栄養量及び内容の食事の提供を行うため、必要な栄養管理を行っているか。</t>
    <phoneticPr fontId="1"/>
  </si>
  <si>
    <t>調理はあらかじめ作成された献立に従って行われているか。</t>
    <phoneticPr fontId="1"/>
  </si>
  <si>
    <t>食事の提供を行う場合、栄養士を置かないときは、献立の内容、栄養価の算定及び調理の方法について保健所等の指導を受けるよう努めているか。</t>
    <phoneticPr fontId="1"/>
  </si>
  <si>
    <t>　利用者に病状の急変等が生じた場合は、速やかに医療機関への連絡を行う等必要な措置を講じているか。</t>
    <phoneticPr fontId="1"/>
  </si>
  <si>
    <t>　常に利用者の健康状況に注意するとともに、健康保持のための適切な措置を講じているか。</t>
    <phoneticPr fontId="1"/>
  </si>
  <si>
    <t>　利用者が次のいずれかに該当する場合は、遅滞なく、意見を付してその旨を市町村に通知しているか。</t>
    <phoneticPr fontId="1"/>
  </si>
  <si>
    <t>　　</t>
    <phoneticPr fontId="1"/>
  </si>
  <si>
    <t>管理者は、従業者に運営に関する基準を遵守させるため必要な指揮命令を行っているか。</t>
    <phoneticPr fontId="1"/>
  </si>
  <si>
    <t>管理者は、従業者の管理、利用の申込みに係る調整、業務の実施状況の把握その他の管理を一元的に行っているか。</t>
    <phoneticPr fontId="1"/>
  </si>
  <si>
    <t>適切なサービスが提供できるよう以下の項目を満たす従業者の勤務表を事業所ごとに作成しているか。</t>
    <phoneticPr fontId="1"/>
  </si>
  <si>
    <t>当該事業所の従業者によってサービスを提供しているか。</t>
    <phoneticPr fontId="1"/>
  </si>
  <si>
    <t>利用者の障害の特性に関する理解を深めるために必要な研修を実施しているか。</t>
    <phoneticPr fontId="1"/>
  </si>
  <si>
    <t>実施日</t>
    <rPh sb="0" eb="3">
      <t>ジッシビ</t>
    </rPh>
    <phoneticPr fontId="1"/>
  </si>
  <si>
    <t>対象者</t>
    <rPh sb="0" eb="2">
      <t>タイショウ</t>
    </rPh>
    <rPh sb="2" eb="3">
      <t>シャ</t>
    </rPh>
    <phoneticPr fontId="1"/>
  </si>
  <si>
    <t>　利用定員を超えてサービスの提供を行っていないか。</t>
    <phoneticPr fontId="1"/>
  </si>
  <si>
    <t>　　　</t>
    <phoneticPr fontId="1"/>
  </si>
  <si>
    <t>＊災害、虐待その他のやむを得ない事情がある場合はこの限りでない。</t>
    <phoneticPr fontId="1"/>
  </si>
  <si>
    <t>　　　消防計画の届出日　</t>
    <phoneticPr fontId="1"/>
  </si>
  <si>
    <t>（名古屋市基準条例第4条2項）</t>
  </si>
  <si>
    <t>※備蓄状況</t>
  </si>
  <si>
    <t>区分</t>
  </si>
  <si>
    <t>保管場所</t>
  </si>
  <si>
    <t>水・飲み物</t>
  </si>
  <si>
    <t>食品</t>
  </si>
  <si>
    <t>熱源・熱量</t>
  </si>
  <si>
    <t>その他備蓄</t>
  </si>
  <si>
    <t>品物</t>
    <phoneticPr fontId="1"/>
  </si>
  <si>
    <t>)食（＝</t>
    <rPh sb="1" eb="2">
      <t>ショク</t>
    </rPh>
    <phoneticPr fontId="1"/>
  </si>
  <si>
    <t>人×３食）</t>
    <rPh sb="0" eb="1">
      <t>ニン</t>
    </rPh>
    <rPh sb="3" eb="4">
      <t>ショク</t>
    </rPh>
    <phoneticPr fontId="1"/>
  </si>
  <si>
    <t>非常災害に備えるため定期的に避難、救出その他必要な訓練を行っているか。</t>
    <phoneticPr fontId="1"/>
  </si>
  <si>
    <t>非常災害に備えるために必要な食料及び飲料水の備蓄をしているか。</t>
    <phoneticPr fontId="1"/>
  </si>
  <si>
    <t>　利用者の病状の急変等に備えるため、あらかじめ、協力医療機関を定めているか。</t>
    <phoneticPr fontId="1"/>
  </si>
  <si>
    <t>利用者又はその家族の秘密保持のために必要な措置を講じているか。</t>
    <phoneticPr fontId="1"/>
  </si>
  <si>
    <t>＊提供件数</t>
    <phoneticPr fontId="1"/>
  </si>
  <si>
    <t>利用者の適切かつ円滑な利用のため、実施事業内容に関する情報の提供に努めているか。</t>
    <phoneticPr fontId="1"/>
  </si>
  <si>
    <t>＊パンフレット等があれば添付</t>
  </si>
  <si>
    <t>苦情処理のために必要な措置を講じているか。</t>
    <phoneticPr fontId="1"/>
  </si>
  <si>
    <t>　　　</t>
    <phoneticPr fontId="1"/>
  </si>
  <si>
    <t>ア　相談窓口　　イ　処理体制の整備</t>
    <phoneticPr fontId="1"/>
  </si>
  <si>
    <t>名古屋市及び他市町村が行う調査及び検査に協力するとともに、指導又は助言を受けた場合は、必要な改善を行い求めに応じ改善内容の報告をしているか。</t>
    <phoneticPr fontId="1"/>
  </si>
  <si>
    <t>苦情内容を記録しているか。</t>
    <phoneticPr fontId="1"/>
  </si>
  <si>
    <t>調査・あっせん内容</t>
    <rPh sb="0" eb="2">
      <t>チョウサ</t>
    </rPh>
    <rPh sb="7" eb="9">
      <t>ナイヨウ</t>
    </rPh>
    <phoneticPr fontId="1"/>
  </si>
  <si>
    <t>対応状況</t>
    <rPh sb="0" eb="2">
      <t>タイオウ</t>
    </rPh>
    <rPh sb="2" eb="4">
      <t>ジョウキョウ</t>
    </rPh>
    <phoneticPr fontId="1"/>
  </si>
  <si>
    <t>（１）</t>
    <phoneticPr fontId="1"/>
  </si>
  <si>
    <t>事故が発生した場合は、名古屋市、他市町村、家族等に連絡を行うとともに、必要な措置を講じ、又は原因を解明し、再発を防ぐための対策を講じているか。</t>
    <phoneticPr fontId="1"/>
  </si>
  <si>
    <t>また、事故の状況及び事故に際して採った処置について、記録しているか。</t>
    <phoneticPr fontId="1"/>
  </si>
  <si>
    <t>賠償すべき事故が発生した場合には、損害賠償を速やかに行っているか。</t>
    <phoneticPr fontId="1"/>
  </si>
  <si>
    <t>事故の概要</t>
    <rPh sb="0" eb="2">
      <t>ジコ</t>
    </rPh>
    <rPh sb="3" eb="5">
      <t>ガイヨウ</t>
    </rPh>
    <phoneticPr fontId="1"/>
  </si>
  <si>
    <t>処置</t>
    <rPh sb="0" eb="2">
      <t>ショチ</t>
    </rPh>
    <phoneticPr fontId="1"/>
  </si>
  <si>
    <t>再発防止策</t>
    <rPh sb="0" eb="2">
      <t>サイハツ</t>
    </rPh>
    <rPh sb="2" eb="4">
      <t>ボウシ</t>
    </rPh>
    <rPh sb="4" eb="5">
      <t>サク</t>
    </rPh>
    <phoneticPr fontId="1"/>
  </si>
  <si>
    <t>従業者、設備、備品及び会計に関する諸記録を整備しているか。</t>
    <phoneticPr fontId="1"/>
  </si>
  <si>
    <t>　　カ　事故の状況及び事故に際して採った処置について
        の記録</t>
    <phoneticPr fontId="1"/>
  </si>
  <si>
    <t>　　　　</t>
    <phoneticPr fontId="1"/>
  </si>
  <si>
    <t xml:space="preserve">兼務状況 </t>
    <rPh sb="0" eb="2">
      <t>ケンム</t>
    </rPh>
    <rPh sb="2" eb="4">
      <t>ジョウキョウ</t>
    </rPh>
    <phoneticPr fontId="1"/>
  </si>
  <si>
    <t xml:space="preserve">管理者氏名 </t>
    <rPh sb="0" eb="3">
      <t>カンリシャ</t>
    </rPh>
    <rPh sb="3" eb="5">
      <t>シメイ</t>
    </rPh>
    <phoneticPr fontId="1"/>
  </si>
  <si>
    <t xml:space="preserve">サービス管理責任者氏名 </t>
    <rPh sb="4" eb="6">
      <t>カンリ</t>
    </rPh>
    <rPh sb="6" eb="8">
      <t>セキニン</t>
    </rPh>
    <rPh sb="8" eb="9">
      <t>シャ</t>
    </rPh>
    <rPh sb="9" eb="11">
      <t>シメイ</t>
    </rPh>
    <phoneticPr fontId="1"/>
  </si>
  <si>
    <t>摘　要</t>
    <phoneticPr fontId="1"/>
  </si>
  <si>
    <t>ア　経営者の名称及び主たる事務所の所在地</t>
    <phoneticPr fontId="1"/>
  </si>
  <si>
    <t>　３　契約支給量の報告等</t>
    <phoneticPr fontId="1"/>
  </si>
  <si>
    <t>　４　提供拒否の禁止</t>
    <phoneticPr fontId="1"/>
  </si>
  <si>
    <t>　７　受給資格の確認　</t>
    <phoneticPr fontId="1"/>
  </si>
  <si>
    <t>　９　心身の状況等の把握　</t>
    <phoneticPr fontId="1"/>
  </si>
  <si>
    <t>　10　指定障害福祉サービス事業者等との連携等</t>
    <phoneticPr fontId="1"/>
  </si>
  <si>
    <t>サービスを提供した際は、支給決定障害者から利用者負担額の支払を受けているか。</t>
    <phoneticPr fontId="1"/>
  </si>
  <si>
    <t>　21　生産活動　</t>
    <phoneticPr fontId="1"/>
  </si>
  <si>
    <t>また、定期的に利用者に面接するとともに、定期的にモニタリングの結果を記録しているか。</t>
    <phoneticPr fontId="1"/>
  </si>
  <si>
    <t>広告内容に虚偽又は誇大な表現がないようにしているか。</t>
    <phoneticPr fontId="1"/>
  </si>
  <si>
    <t>(</t>
    <phoneticPr fontId="1"/>
  </si>
  <si>
    <t>前年度の延べ利用者数：</t>
    <phoneticPr fontId="1"/>
  </si>
  <si>
    <t>（必要に応じて代行申請を行う。）</t>
    <phoneticPr fontId="3"/>
  </si>
  <si>
    <t>件</t>
    <phoneticPr fontId="1"/>
  </si>
  <si>
    <t>〈過去１年間〉</t>
    <phoneticPr fontId="3"/>
  </si>
  <si>
    <t>　５　連絡調整に対する協力　</t>
    <phoneticPr fontId="1"/>
  </si>
  <si>
    <t>　６　サービス提供困難時の対応　</t>
    <phoneticPr fontId="1"/>
  </si>
  <si>
    <t>単価</t>
    <rPh sb="0" eb="2">
      <t>タンカ</t>
    </rPh>
    <phoneticPr fontId="3"/>
  </si>
  <si>
    <t>※平均利用者数（直近1年間の延べ利用者数の合計）÷（直近1年間の開所日数の合計）</t>
  </si>
  <si>
    <t>（指定基準省令第10条　準用）</t>
  </si>
  <si>
    <t>（指定基準省令第11条　準用）　</t>
  </si>
  <si>
    <t>　　ある場合その理由　過去1年間で</t>
    <phoneticPr fontId="1"/>
  </si>
  <si>
    <t>（指定基準省令第12条　準用）</t>
  </si>
  <si>
    <t>（指定基準省令第13条　準用）</t>
  </si>
  <si>
    <t>（指定基準省令第14条　準用）</t>
  </si>
  <si>
    <t>（指定基準省令第15条　準用）</t>
  </si>
  <si>
    <t>（指定基準省令第16条　準用）</t>
  </si>
  <si>
    <t>　11　サービス提供の記録　</t>
    <phoneticPr fontId="1"/>
  </si>
  <si>
    <t>（指定基準省令第19条　準用）</t>
  </si>
  <si>
    <t>（指定基準省令第20条　準用）</t>
  </si>
  <si>
    <t>　13　利用者負担額等の受領　</t>
    <phoneticPr fontId="1"/>
  </si>
  <si>
    <t>　14　利用者負担額に係る管理　</t>
    <phoneticPr fontId="1"/>
  </si>
  <si>
    <t>（指定基準省令第57条　準用）</t>
  </si>
  <si>
    <t>（指定基準省令第58条　準用）</t>
  </si>
  <si>
    <t>　18　サービス管理責任者の責務　</t>
    <phoneticPr fontId="1"/>
  </si>
  <si>
    <t>（指定基準省令第59条　準用）</t>
  </si>
  <si>
    <t>　19　相談及び援助　</t>
    <phoneticPr fontId="1"/>
  </si>
  <si>
    <t>（指定基準省令第60条　準用）</t>
  </si>
  <si>
    <t>（指定基準省令第28条　準用）</t>
  </si>
  <si>
    <t>（指定基準省令第66条　準用）</t>
  </si>
  <si>
    <t>（指定基準省令第68条　準用）</t>
  </si>
  <si>
    <t>（名古屋市指定障害福祉サービスの事業等の人員、設備及び運営に関する基準等を定める条例（以下、「名古屋市基準条例」という。）第3条）</t>
  </si>
  <si>
    <t>（指定基準省令第69条　準用）</t>
  </si>
  <si>
    <t>（指定基準省令第70条　準用）</t>
  </si>
  <si>
    <r>
      <t>　　　防火管理者氏名　　</t>
    </r>
    <r>
      <rPr>
        <u/>
        <sz val="10.5"/>
        <rFont val="ＭＳ Ｐ明朝"/>
        <family val="1"/>
        <charset val="128"/>
      </rPr>
      <t>　　　　　　　　　　　　</t>
    </r>
  </si>
  <si>
    <t>（指定基準省令第36条　準用）</t>
  </si>
  <si>
    <t>他の指定事業者等に対して利用者又はその家族に関する情報を提供する際は、あらかじめ文書により当該利用者又はその家族から同意を得ているか。</t>
    <rPh sb="15" eb="16">
      <t>マタ</t>
    </rPh>
    <rPh sb="19" eb="21">
      <t>カゾク</t>
    </rPh>
    <phoneticPr fontId="1"/>
  </si>
  <si>
    <t>（指定基準省令第37条　準用）</t>
  </si>
  <si>
    <t>（指定基準省令第38条　準用）</t>
  </si>
  <si>
    <t>（指定基準省令第39条　準用）</t>
  </si>
  <si>
    <t>（指定基準省令第40条　準用）</t>
  </si>
  <si>
    <t>（指定基準省令第41条　準用）</t>
  </si>
  <si>
    <t>（指定基準省令第74条　準用）</t>
  </si>
  <si>
    <t>（指定基準省令第75条　準用）</t>
  </si>
  <si>
    <t>　名古屋市暴力団排除条例（平成24年名古屋市条例第19号）第2条第1号に規定する暴力団を利する運営を行っていないか。</t>
    <phoneticPr fontId="1"/>
  </si>
  <si>
    <t>（障害者の日常生活及び社会生活を総合的に支援するための法律第46条）</t>
  </si>
  <si>
    <t>　指定生活介護事業者が、利用者負担額合計額の管理を行った場合に、1月につき所定単位数を加算しているか。</t>
    <phoneticPr fontId="1"/>
  </si>
  <si>
    <t>具体的取り組み（例：サービス担当者会議・自立支援協議会への参加）</t>
    <rPh sb="0" eb="3">
      <t>グタイテキ</t>
    </rPh>
    <rPh sb="3" eb="4">
      <t>ト</t>
    </rPh>
    <rPh sb="5" eb="6">
      <t>ク</t>
    </rPh>
    <rPh sb="8" eb="9">
      <t>レイ</t>
    </rPh>
    <rPh sb="14" eb="17">
      <t>タントウシャ</t>
    </rPh>
    <rPh sb="17" eb="19">
      <t>カイギ</t>
    </rPh>
    <rPh sb="20" eb="22">
      <t>ジリツ</t>
    </rPh>
    <rPh sb="22" eb="24">
      <t>シエン</t>
    </rPh>
    <rPh sb="24" eb="27">
      <t>キョウギカイ</t>
    </rPh>
    <rPh sb="29" eb="31">
      <t>サンカ</t>
    </rPh>
    <phoneticPr fontId="3"/>
  </si>
  <si>
    <t>※前年度途中及び今年度事業開始の事業所のみ記載してください。</t>
    <phoneticPr fontId="1"/>
  </si>
  <si>
    <t>【　事業開始1年未満の場合　】</t>
    <rPh sb="11" eb="13">
      <t>バアイ</t>
    </rPh>
    <phoneticPr fontId="13"/>
  </si>
  <si>
    <t>○看護職員・理学療法士・作業療法士・生活支援員の総数（6：1）又は（5：1）又は（3：1） 　人員配置体制加算の届出をしている場合は、（2.5：1）又は（2：1）又は（1.7：1）</t>
    <rPh sb="47" eb="49">
      <t>ジンイン</t>
    </rPh>
    <rPh sb="49" eb="51">
      <t>ハイチ</t>
    </rPh>
    <rPh sb="51" eb="53">
      <t>タイセイ</t>
    </rPh>
    <rPh sb="53" eb="55">
      <t>カサン</t>
    </rPh>
    <rPh sb="56" eb="58">
      <t>トドケデ</t>
    </rPh>
    <rPh sb="63" eb="65">
      <t>バアイ</t>
    </rPh>
    <phoneticPr fontId="13"/>
  </si>
  <si>
    <t>年月</t>
    <rPh sb="0" eb="1">
      <t>ネン</t>
    </rPh>
    <phoneticPr fontId="13"/>
  </si>
  <si>
    <t>直近6月の
開所日数合計</t>
    <rPh sb="6" eb="8">
      <t>カイショ</t>
    </rPh>
    <rPh sb="8" eb="10">
      <t>ニッスウ</t>
    </rPh>
    <rPh sb="10" eb="12">
      <t>ゴウケイ</t>
    </rPh>
    <phoneticPr fontId="13"/>
  </si>
  <si>
    <t>定員</t>
    <rPh sb="0" eb="2">
      <t>テイイン</t>
    </rPh>
    <phoneticPr fontId="13"/>
  </si>
  <si>
    <t>平均利用者数
③＝②／①</t>
    <phoneticPr fontId="13"/>
  </si>
  <si>
    <t>看護職員・理学療法士・
作業療法士・生活支援員配置基準</t>
    <rPh sb="0" eb="2">
      <t>カンゴ</t>
    </rPh>
    <rPh sb="2" eb="4">
      <t>ショクイン</t>
    </rPh>
    <rPh sb="5" eb="7">
      <t>リガク</t>
    </rPh>
    <rPh sb="7" eb="10">
      <t>リョウホウシ</t>
    </rPh>
    <rPh sb="12" eb="14">
      <t>サギョウ</t>
    </rPh>
    <rPh sb="14" eb="17">
      <t>リョウホウシ</t>
    </rPh>
    <rPh sb="18" eb="20">
      <t>セイカツ</t>
    </rPh>
    <rPh sb="20" eb="22">
      <t>シエン</t>
    </rPh>
    <rPh sb="22" eb="23">
      <t>イン</t>
    </rPh>
    <phoneticPr fontId="13"/>
  </si>
  <si>
    <t>看護職員・理学療法士・
作業療法士・生活支援員配置数</t>
    <rPh sb="0" eb="2">
      <t>カンゴ</t>
    </rPh>
    <rPh sb="2" eb="4">
      <t>ショクイン</t>
    </rPh>
    <rPh sb="5" eb="7">
      <t>リガク</t>
    </rPh>
    <rPh sb="7" eb="10">
      <t>リョウホウシ</t>
    </rPh>
    <rPh sb="12" eb="14">
      <t>サギョウ</t>
    </rPh>
    <rPh sb="14" eb="17">
      <t>リョウホウシ</t>
    </rPh>
    <rPh sb="18" eb="20">
      <t>セイカツ</t>
    </rPh>
    <rPh sb="20" eb="22">
      <t>シエン</t>
    </rPh>
    <rPh sb="22" eb="23">
      <t>イン</t>
    </rPh>
    <rPh sb="23" eb="25">
      <t>ハイチ</t>
    </rPh>
    <rPh sb="25" eb="26">
      <t>スウ</t>
    </rPh>
    <phoneticPr fontId="13"/>
  </si>
  <si>
    <t>人員基準
確認</t>
    <rPh sb="0" eb="2">
      <t>ジンイン</t>
    </rPh>
    <rPh sb="2" eb="4">
      <t>キジュン</t>
    </rPh>
    <rPh sb="5" eb="7">
      <t>カクニン</t>
    </rPh>
    <phoneticPr fontId="13"/>
  </si>
  <si>
    <t>②</t>
    <phoneticPr fontId="13"/>
  </si>
  <si>
    <t>（小数点第２位以下切上げ）</t>
    <rPh sb="1" eb="4">
      <t>ショウスウテン</t>
    </rPh>
    <rPh sb="4" eb="5">
      <t>ダイ</t>
    </rPh>
    <rPh sb="6" eb="9">
      <t>イイカ</t>
    </rPh>
    <rPh sb="9" eb="11">
      <t>キリア</t>
    </rPh>
    <phoneticPr fontId="13"/>
  </si>
  <si>
    <t>：1</t>
    <phoneticPr fontId="13"/>
  </si>
  <si>
    <t>（例）平成28年1月の人員配置を確認する場合の直近6月の期間　→　平成27年7月～平成27年12月</t>
    <rPh sb="26" eb="27">
      <t>ツキ</t>
    </rPh>
    <phoneticPr fontId="13"/>
  </si>
  <si>
    <t>（注）看護職員及び生活支援員について、最低1人以上配置し、いずれかは常勤であること。</t>
    <rPh sb="1" eb="2">
      <t>チュウ</t>
    </rPh>
    <rPh sb="3" eb="5">
      <t>カンゴ</t>
    </rPh>
    <rPh sb="5" eb="7">
      <t>ショクイン</t>
    </rPh>
    <rPh sb="7" eb="8">
      <t>オヨ</t>
    </rPh>
    <rPh sb="19" eb="21">
      <t>サイテイ</t>
    </rPh>
    <rPh sb="22" eb="23">
      <t>ニン</t>
    </rPh>
    <rPh sb="23" eb="25">
      <t>イジョウ</t>
    </rPh>
    <rPh sb="25" eb="27">
      <t>ハイチ</t>
    </rPh>
    <rPh sb="34" eb="36">
      <t>ジョウキン</t>
    </rPh>
    <phoneticPr fontId="13"/>
  </si>
  <si>
    <t>【　事業開始1年以上かつ前年の5月以降開始の場合　】</t>
    <rPh sb="12" eb="14">
      <t>ゼンネン</t>
    </rPh>
    <rPh sb="16" eb="19">
      <t>ガツイコウ</t>
    </rPh>
    <rPh sb="19" eb="21">
      <t>カイシ</t>
    </rPh>
    <rPh sb="22" eb="24">
      <t>バアイ</t>
    </rPh>
    <phoneticPr fontId="13"/>
  </si>
  <si>
    <t>直近1年の
開所日数合計</t>
    <rPh sb="3" eb="4">
      <t>ネン</t>
    </rPh>
    <rPh sb="6" eb="8">
      <t>カイショ</t>
    </rPh>
    <rPh sb="8" eb="10">
      <t>ニッスウ</t>
    </rPh>
    <rPh sb="10" eb="12">
      <t>ゴウケイ</t>
    </rPh>
    <phoneticPr fontId="13"/>
  </si>
  <si>
    <t>（例）平成28年5月の人員配置を確認する場合の直近1年の期間　→　平成27年5月～平成28年4月</t>
    <phoneticPr fontId="13"/>
  </si>
  <si>
    <t>※事業開始6月未満の場合：平均利用者数＝推定数（定員の9割）</t>
    <phoneticPr fontId="13"/>
  </si>
  <si>
    <t>※事業開始6月以上1年未満の場合：平均利用者数＝（直近6月の延べ利用者数の合計）÷（直近6月の開所日数の合計）</t>
    <phoneticPr fontId="13"/>
  </si>
  <si>
    <t>直近6月の
延べ利用者数合計</t>
    <phoneticPr fontId="13"/>
  </si>
  <si>
    <t>①</t>
    <phoneticPr fontId="13"/>
  </si>
  <si>
    <t>※色付きのセルに実績値を入力（該当なしの箇所には0と入力）してください。</t>
    <phoneticPr fontId="13"/>
  </si>
  <si>
    <t>直近1年の
延べ利用者数合計</t>
    <phoneticPr fontId="13"/>
  </si>
  <si>
    <t>いない</t>
    <phoneticPr fontId="3"/>
  </si>
  <si>
    <t>事例なし</t>
    <phoneticPr fontId="3"/>
  </si>
  <si>
    <t>別紙</t>
    <rPh sb="0" eb="2">
      <t>ベッシ</t>
    </rPh>
    <phoneticPr fontId="3"/>
  </si>
  <si>
    <t>㎡</t>
    <phoneticPr fontId="1"/>
  </si>
  <si>
    <t>　運営規程は、基準に示された項目に基づき適切に規定されているか。</t>
    <phoneticPr fontId="3"/>
  </si>
  <si>
    <t>生産活動の機会の提供に当たっては、地域の実情ならびに製品及びサービスの需給状況等を考慮するよう努めているか。</t>
    <phoneticPr fontId="1"/>
  </si>
  <si>
    <t>※正当な理由</t>
  </si>
  <si>
    <t>①事業所の現員からは利用申込みに応じきれない場合。</t>
  </si>
  <si>
    <r>
      <rPr>
        <sz val="7"/>
        <rFont val="ＭＳ Ｐ明朝"/>
        <family val="1"/>
        <charset val="128"/>
      </rPr>
      <t xml:space="preserve"> </t>
    </r>
    <r>
      <rPr>
        <sz val="10.5"/>
        <rFont val="ＭＳ Ｐ明朝"/>
        <family val="1"/>
        <charset val="128"/>
      </rPr>
      <t>消火設備その他の非常災害に際して必要な設備を設けるとともに、非常災害に関する具体的な計画（消防法施行規則に定める消防計画等）を立て、非常災害時の関係機関への通報及び連絡体制を整備し、それらを定期的に従業者へ周知しているか。</t>
    </r>
    <phoneticPr fontId="1"/>
  </si>
  <si>
    <t>平均利用者数（②／①）：</t>
    <phoneticPr fontId="1"/>
  </si>
  <si>
    <r>
      <t>＊</t>
    </r>
    <r>
      <rPr>
        <sz val="7"/>
        <rFont val="ＭＳ Ｐ明朝"/>
        <family val="1"/>
        <charset val="128"/>
      </rPr>
      <t xml:space="preserve">  </t>
    </r>
    <r>
      <rPr>
        <sz val="10.5"/>
        <rFont val="ＭＳ Ｐ明朝"/>
        <family val="1"/>
        <charset val="128"/>
      </rPr>
      <t>重要事項説明書、契約書等の関係書類を添付</t>
    </r>
  </si>
  <si>
    <r>
      <rPr>
        <sz val="7"/>
        <rFont val="ＭＳ Ｐ明朝"/>
        <family val="1"/>
        <charset val="128"/>
      </rPr>
      <t xml:space="preserve"> </t>
    </r>
    <r>
      <rPr>
        <sz val="10.5"/>
        <rFont val="ＭＳ Ｐ明朝"/>
        <family val="1"/>
        <charset val="128"/>
      </rPr>
      <t>従業者は、正当な理由がなく、利用者又はその家族の秘密を漏らしていないか。</t>
    </r>
    <phoneticPr fontId="1"/>
  </si>
  <si>
    <t>（４）</t>
    <phoneticPr fontId="3"/>
  </si>
  <si>
    <t>①業務管理体制の整備に関する事項の届出書を提出しているか。</t>
    <rPh sb="1" eb="3">
      <t>ギョウム</t>
    </rPh>
    <rPh sb="3" eb="5">
      <t>カンリ</t>
    </rPh>
    <rPh sb="5" eb="7">
      <t>タイセイ</t>
    </rPh>
    <rPh sb="8" eb="10">
      <t>セイビ</t>
    </rPh>
    <rPh sb="11" eb="12">
      <t>カン</t>
    </rPh>
    <rPh sb="14" eb="16">
      <t>ジコウ</t>
    </rPh>
    <rPh sb="17" eb="20">
      <t>トドケデショ</t>
    </rPh>
    <rPh sb="21" eb="23">
      <t>テイシュツ</t>
    </rPh>
    <phoneticPr fontId="1"/>
  </si>
  <si>
    <t>②法令遵守責任者</t>
    <rPh sb="1" eb="3">
      <t>ホウレイ</t>
    </rPh>
    <rPh sb="3" eb="5">
      <t>ジュンシュ</t>
    </rPh>
    <rPh sb="5" eb="8">
      <t>セキニンシャ</t>
    </rPh>
    <phoneticPr fontId="1"/>
  </si>
  <si>
    <t>氏名</t>
    <rPh sb="0" eb="2">
      <t>シメイ</t>
    </rPh>
    <phoneticPr fontId="1"/>
  </si>
  <si>
    <t>役職名</t>
  </si>
  <si>
    <t>該当なし</t>
    <rPh sb="0" eb="2">
      <t>ガイトウ</t>
    </rPh>
    <phoneticPr fontId="1"/>
  </si>
  <si>
    <t>　法令遵守規程を整備しているか。</t>
    <rPh sb="1" eb="3">
      <t>ホウレイ</t>
    </rPh>
    <rPh sb="3" eb="5">
      <t>ジュンシュ</t>
    </rPh>
    <rPh sb="5" eb="7">
      <t>キテイ</t>
    </rPh>
    <rPh sb="8" eb="10">
      <t>セイビ</t>
    </rPh>
    <phoneticPr fontId="1"/>
  </si>
  <si>
    <t>　また、従業者に規程の内容を周知する取り組みを行っているか。</t>
    <rPh sb="4" eb="7">
      <t>ジュウギョウシャ</t>
    </rPh>
    <rPh sb="8" eb="10">
      <t>キテイ</t>
    </rPh>
    <rPh sb="11" eb="13">
      <t>ナイヨウ</t>
    </rPh>
    <rPh sb="14" eb="16">
      <t>シュウチ</t>
    </rPh>
    <rPh sb="18" eb="19">
      <t>ト</t>
    </rPh>
    <rPh sb="20" eb="21">
      <t>ク</t>
    </rPh>
    <rPh sb="23" eb="24">
      <t>オコナ</t>
    </rPh>
    <phoneticPr fontId="1"/>
  </si>
  <si>
    <t>　当該加算が算定されている指定障害者支援施設等が、別に厚生労働大臣が定める施設基準に適合しているものとして名古屋市長に届け出た場合に、更に１日につき所定単位数に50単位を加算しているか。</t>
    <rPh sb="1" eb="3">
      <t>トウガイ</t>
    </rPh>
    <rPh sb="3" eb="5">
      <t>カサン</t>
    </rPh>
    <rPh sb="53" eb="58">
      <t>ナゴヤシチョウ</t>
    </rPh>
    <phoneticPr fontId="3"/>
  </si>
  <si>
    <t>　業務執行状況の監査を定期的に実施しているか。</t>
    <phoneticPr fontId="1"/>
  </si>
  <si>
    <t>１　従業者の員数等（令和　　年　　月１日現在）</t>
    <phoneticPr fontId="3"/>
  </si>
  <si>
    <t xml:space="preserve">  　　年　　月　　日　</t>
    <phoneticPr fontId="1"/>
  </si>
  <si>
    <t>（Ⅰ）については、体験的な利用支援の利用を開始した日から起算して５日以内の期間について算定しているか。</t>
    <phoneticPr fontId="3"/>
  </si>
  <si>
    <t>（Ⅱ）については、体験的な利用支援の利用を開始した日から起算して６日以上１５日以内の期間について算定しているか。</t>
    <rPh sb="9" eb="12">
      <t>タイケンテキ</t>
    </rPh>
    <rPh sb="13" eb="15">
      <t>リヨウ</t>
    </rPh>
    <rPh sb="15" eb="17">
      <t>シエン</t>
    </rPh>
    <rPh sb="18" eb="20">
      <t>リヨウ</t>
    </rPh>
    <rPh sb="21" eb="23">
      <t>カイシ</t>
    </rPh>
    <rPh sb="25" eb="26">
      <t>ヒ</t>
    </rPh>
    <rPh sb="28" eb="30">
      <t>キサン</t>
    </rPh>
    <rPh sb="33" eb="34">
      <t>ニチ</t>
    </rPh>
    <rPh sb="34" eb="36">
      <t>イジョウ</t>
    </rPh>
    <rPh sb="38" eb="39">
      <t>ニチ</t>
    </rPh>
    <rPh sb="39" eb="41">
      <t>イナイ</t>
    </rPh>
    <rPh sb="42" eb="44">
      <t>キカン</t>
    </rPh>
    <rPh sb="48" eb="50">
      <t>サンテイ</t>
    </rPh>
    <phoneticPr fontId="3"/>
  </si>
  <si>
    <t>第１　事業者の一般原則及び基本方針</t>
    <rPh sb="0" eb="1">
      <t>ダイ</t>
    </rPh>
    <rPh sb="3" eb="6">
      <t>ジギョウシャ</t>
    </rPh>
    <rPh sb="7" eb="9">
      <t>イッパン</t>
    </rPh>
    <rPh sb="9" eb="11">
      <t>ゲンソク</t>
    </rPh>
    <rPh sb="11" eb="12">
      <t>オヨ</t>
    </rPh>
    <rPh sb="13" eb="15">
      <t>キホン</t>
    </rPh>
    <rPh sb="15" eb="17">
      <t>ホウシン</t>
    </rPh>
    <phoneticPr fontId="3"/>
  </si>
  <si>
    <t>１</t>
    <phoneticPr fontId="3"/>
  </si>
  <si>
    <t>２</t>
    <phoneticPr fontId="3"/>
  </si>
  <si>
    <t>３</t>
    <phoneticPr fontId="3"/>
  </si>
  <si>
    <t>４</t>
    <phoneticPr fontId="3"/>
  </si>
  <si>
    <t>第２　人員に関する基準</t>
    <phoneticPr fontId="3"/>
  </si>
  <si>
    <t>第３　設備に関する基準　</t>
    <phoneticPr fontId="3"/>
  </si>
  <si>
    <t>第４　運営に関する基準</t>
    <phoneticPr fontId="3"/>
  </si>
  <si>
    <t>第５　変更の届出　</t>
    <phoneticPr fontId="3"/>
  </si>
  <si>
    <t>職員配置
常勤換算</t>
    <rPh sb="0" eb="2">
      <t>ショクイン</t>
    </rPh>
    <rPh sb="2" eb="4">
      <t>ハイチ</t>
    </rPh>
    <rPh sb="5" eb="7">
      <t>ジョウキン</t>
    </rPh>
    <rPh sb="7" eb="9">
      <t>カンサン</t>
    </rPh>
    <phoneticPr fontId="1"/>
  </si>
  <si>
    <t>前年度途中及び今年度に事業開始した事業所は別紙に記入。</t>
    <phoneticPr fontId="1"/>
  </si>
  <si>
    <t>前年度</t>
    <rPh sb="0" eb="3">
      <t>ゼンネンド</t>
    </rPh>
    <phoneticPr fontId="1"/>
  </si>
  <si>
    <t>今年度</t>
    <rPh sb="0" eb="3">
      <t>コンネンド</t>
    </rPh>
    <phoneticPr fontId="1"/>
  </si>
  <si>
    <t>採用</t>
    <rPh sb="0" eb="2">
      <t>サイヨウ</t>
    </rPh>
    <phoneticPr fontId="1"/>
  </si>
  <si>
    <t>退職</t>
    <rPh sb="0" eb="2">
      <t>タイショク</t>
    </rPh>
    <phoneticPr fontId="1"/>
  </si>
  <si>
    <t>常勤</t>
    <rPh sb="0" eb="2">
      <t>ジョウキン</t>
    </rPh>
    <phoneticPr fontId="1"/>
  </si>
  <si>
    <t>非常勤</t>
    <rPh sb="0" eb="3">
      <t>ヒジョウキン</t>
    </rPh>
    <phoneticPr fontId="1"/>
  </si>
  <si>
    <t>サービス管理責任者</t>
    <rPh sb="4" eb="6">
      <t>カンリ</t>
    </rPh>
    <rPh sb="6" eb="9">
      <t>セキニンシャ</t>
    </rPh>
    <phoneticPr fontId="1"/>
  </si>
  <si>
    <t>　○事業所における従業者の定着状況</t>
    <rPh sb="2" eb="5">
      <t>ジギョウショ</t>
    </rPh>
    <rPh sb="9" eb="12">
      <t>ジュウギョウシャ</t>
    </rPh>
    <rPh sb="13" eb="15">
      <t>テイチャク</t>
    </rPh>
    <rPh sb="15" eb="17">
      <t>ジョウキョウ</t>
    </rPh>
    <phoneticPr fontId="3"/>
  </si>
  <si>
    <t>※職種の変更や同一法人内での人事異動を除く</t>
    <rPh sb="1" eb="3">
      <t>ショクシュ</t>
    </rPh>
    <rPh sb="4" eb="6">
      <t>ヘンコウ</t>
    </rPh>
    <rPh sb="7" eb="9">
      <t>ドウイツ</t>
    </rPh>
    <rPh sb="9" eb="11">
      <t>ホウジン</t>
    </rPh>
    <rPh sb="11" eb="12">
      <t>ナイ</t>
    </rPh>
    <rPh sb="14" eb="16">
      <t>ジンジ</t>
    </rPh>
    <rPh sb="16" eb="18">
      <t>イドウ</t>
    </rPh>
    <rPh sb="19" eb="20">
      <t>ノゾ</t>
    </rPh>
    <phoneticPr fontId="3"/>
  </si>
  <si>
    <t>主な退職理由</t>
    <rPh sb="0" eb="1">
      <t>オモ</t>
    </rPh>
    <rPh sb="2" eb="4">
      <t>タイショク</t>
    </rPh>
    <rPh sb="4" eb="6">
      <t>リユウ</t>
    </rPh>
    <phoneticPr fontId="3"/>
  </si>
  <si>
    <t>利用者定員+従業者分について、3食分の食料及び3リットルの飲料水の備蓄が必要です。</t>
    <rPh sb="0" eb="3">
      <t>リヨウシャ</t>
    </rPh>
    <rPh sb="3" eb="5">
      <t>テイイン</t>
    </rPh>
    <rPh sb="6" eb="9">
      <t>ジュウギョウシャ</t>
    </rPh>
    <rPh sb="9" eb="10">
      <t>ブン</t>
    </rPh>
    <rPh sb="16" eb="18">
      <t>ショクブン</t>
    </rPh>
    <rPh sb="19" eb="21">
      <t>ショクリョウ</t>
    </rPh>
    <rPh sb="21" eb="22">
      <t>オヨ</t>
    </rPh>
    <rPh sb="29" eb="32">
      <t>インリョウスイ</t>
    </rPh>
    <rPh sb="33" eb="35">
      <t>ビチク</t>
    </rPh>
    <rPh sb="36" eb="38">
      <t>ヒツヨウ</t>
    </rPh>
    <phoneticPr fontId="3"/>
  </si>
  <si>
    <t>法人内事業所数</t>
    <rPh sb="0" eb="2">
      <t>ホウジン</t>
    </rPh>
    <rPh sb="2" eb="3">
      <t>ナイ</t>
    </rPh>
    <rPh sb="3" eb="6">
      <t>ジギョウショ</t>
    </rPh>
    <rPh sb="6" eb="7">
      <t>スウ</t>
    </rPh>
    <phoneticPr fontId="1"/>
  </si>
  <si>
    <t>届出先</t>
    <rPh sb="0" eb="2">
      <t>トドケデ</t>
    </rPh>
    <rPh sb="2" eb="3">
      <t>サキ</t>
    </rPh>
    <phoneticPr fontId="1"/>
  </si>
  <si>
    <t>第６　業務管理体制の整備</t>
    <rPh sb="0" eb="1">
      <t>ダイ</t>
    </rPh>
    <rPh sb="3" eb="5">
      <t>ギョウム</t>
    </rPh>
    <rPh sb="5" eb="7">
      <t>カンリ</t>
    </rPh>
    <rPh sb="7" eb="9">
      <t>タイセイ</t>
    </rPh>
    <rPh sb="10" eb="12">
      <t>セイビ</t>
    </rPh>
    <phoneticPr fontId="1"/>
  </si>
  <si>
    <t>（指定基準省令第33条の2　準用）</t>
    <phoneticPr fontId="3"/>
  </si>
  <si>
    <t>イ　災害に係る業務継続計画</t>
    <rPh sb="2" eb="4">
      <t>サイガイ</t>
    </rPh>
    <rPh sb="5" eb="6">
      <t>カカ</t>
    </rPh>
    <rPh sb="7" eb="13">
      <t>ギョウムケイゾクケイカク</t>
    </rPh>
    <phoneticPr fontId="3"/>
  </si>
  <si>
    <t>（指定基準省令第35条の２　準用）</t>
    <phoneticPr fontId="3"/>
  </si>
  <si>
    <t>（指定基準省令第40条の２　準用）</t>
    <phoneticPr fontId="3"/>
  </si>
  <si>
    <t>担当者名</t>
    <rPh sb="0" eb="3">
      <t>タントウシャ</t>
    </rPh>
    <rPh sb="3" eb="4">
      <t>メイ</t>
    </rPh>
    <phoneticPr fontId="3"/>
  </si>
  <si>
    <t>訓練の実施に当たり、地域住民の参加が得られるよう連携に努めているか。</t>
    <rPh sb="0" eb="2">
      <t>クンレン</t>
    </rPh>
    <rPh sb="3" eb="5">
      <t>ジッシ</t>
    </rPh>
    <rPh sb="6" eb="7">
      <t>ア</t>
    </rPh>
    <rPh sb="10" eb="14">
      <t>チイキジュウミン</t>
    </rPh>
    <rPh sb="15" eb="17">
      <t>サンカ</t>
    </rPh>
    <rPh sb="18" eb="19">
      <t>エ</t>
    </rPh>
    <rPh sb="24" eb="26">
      <t>レンケイ</t>
    </rPh>
    <rPh sb="27" eb="28">
      <t>ツト</t>
    </rPh>
    <phoneticPr fontId="3"/>
  </si>
  <si>
    <t>（指定基準省令第17条　準用）</t>
    <phoneticPr fontId="3"/>
  </si>
  <si>
    <t>（指定基準省令第23条　準用）</t>
    <phoneticPr fontId="3"/>
  </si>
  <si>
    <t>（名古屋市基準条例第5条）</t>
    <phoneticPr fontId="3"/>
  </si>
  <si>
    <t>有　無</t>
    <phoneticPr fontId="3"/>
  </si>
  <si>
    <t>10人以上は
届出要</t>
    <rPh sb="2" eb="5">
      <t>ニンイジョウ</t>
    </rPh>
    <rPh sb="7" eb="9">
      <t>トドケデ</t>
    </rPh>
    <rPh sb="9" eb="10">
      <t>ヨウ</t>
    </rPh>
    <phoneticPr fontId="3"/>
  </si>
  <si>
    <t>★従業者勤務表・出勤簿（タイムカード）</t>
    <rPh sb="3" eb="4">
      <t>シャ</t>
    </rPh>
    <rPh sb="4" eb="7">
      <t>キンムヒョウ</t>
    </rPh>
    <rPh sb="8" eb="10">
      <t>シュッキン</t>
    </rPh>
    <rPh sb="10" eb="11">
      <t>ボ</t>
    </rPh>
    <phoneticPr fontId="3"/>
  </si>
  <si>
    <t>★雇用関係が確認できる書類（雇用契約書、給与台帳等）</t>
    <rPh sb="1" eb="3">
      <t>コヨウ</t>
    </rPh>
    <rPh sb="3" eb="5">
      <t>カンケイ</t>
    </rPh>
    <rPh sb="6" eb="8">
      <t>カクニン</t>
    </rPh>
    <rPh sb="11" eb="13">
      <t>ショルイ</t>
    </rPh>
    <rPh sb="14" eb="16">
      <t>コヨウ</t>
    </rPh>
    <rPh sb="16" eb="19">
      <t>ケイヤクショ</t>
    </rPh>
    <rPh sb="24" eb="25">
      <t>トウ</t>
    </rPh>
    <phoneticPr fontId="3"/>
  </si>
  <si>
    <t>★従業員の秘密保持の確認書類（誓約書など）</t>
    <rPh sb="5" eb="7">
      <t>ヒミツ</t>
    </rPh>
    <rPh sb="7" eb="9">
      <t>ホジ</t>
    </rPh>
    <rPh sb="10" eb="12">
      <t>カクニン</t>
    </rPh>
    <rPh sb="12" eb="14">
      <t>ショルイ</t>
    </rPh>
    <rPh sb="15" eb="18">
      <t>セイヤクショ</t>
    </rPh>
    <phoneticPr fontId="3"/>
  </si>
  <si>
    <t>★資格証の写し</t>
    <rPh sb="5" eb="6">
      <t>ウツ</t>
    </rPh>
    <phoneticPr fontId="3"/>
  </si>
  <si>
    <t>★重要事項説明書</t>
    <rPh sb="1" eb="3">
      <t>ジュウヨウ</t>
    </rPh>
    <rPh sb="3" eb="5">
      <t>ジコウ</t>
    </rPh>
    <rPh sb="5" eb="8">
      <t>セツメイショ</t>
    </rPh>
    <phoneticPr fontId="3"/>
  </si>
  <si>
    <t>★利用契約書</t>
    <rPh sb="1" eb="3">
      <t>リヨウ</t>
    </rPh>
    <rPh sb="3" eb="6">
      <t>ケイヤクショ</t>
    </rPh>
    <phoneticPr fontId="3"/>
  </si>
  <si>
    <t>★利用者名簿</t>
    <rPh sb="1" eb="4">
      <t>リヨウシャ</t>
    </rPh>
    <rPh sb="4" eb="6">
      <t>メイボ</t>
    </rPh>
    <phoneticPr fontId="3"/>
  </si>
  <si>
    <t>★利用者の個人情報利用の同意書</t>
    <rPh sb="1" eb="4">
      <t>リヨウシャ</t>
    </rPh>
    <rPh sb="5" eb="7">
      <t>コジン</t>
    </rPh>
    <rPh sb="7" eb="9">
      <t>ジョウホウ</t>
    </rPh>
    <rPh sb="9" eb="11">
      <t>リヨウ</t>
    </rPh>
    <rPh sb="12" eb="15">
      <t>ドウイショ</t>
    </rPh>
    <phoneticPr fontId="3"/>
  </si>
  <si>
    <t>★（利用者に渡す）領収書の控え</t>
    <rPh sb="2" eb="5">
      <t>リヨウシャ</t>
    </rPh>
    <rPh sb="6" eb="7">
      <t>ワタ</t>
    </rPh>
    <rPh sb="9" eb="12">
      <t>リョウシュウショ</t>
    </rPh>
    <rPh sb="13" eb="14">
      <t>ヒカ</t>
    </rPh>
    <phoneticPr fontId="3"/>
  </si>
  <si>
    <t>★代理受領額通知書の控え</t>
    <rPh sb="10" eb="11">
      <t>ヒカ</t>
    </rPh>
    <phoneticPr fontId="3"/>
  </si>
  <si>
    <t>★請求に関する書類（国保連への請求書・明細書）</t>
    <rPh sb="1" eb="3">
      <t>セイキュウ</t>
    </rPh>
    <rPh sb="4" eb="5">
      <t>カン</t>
    </rPh>
    <rPh sb="7" eb="9">
      <t>ショルイ</t>
    </rPh>
    <rPh sb="10" eb="13">
      <t>コクホレン</t>
    </rPh>
    <rPh sb="15" eb="18">
      <t>セイキュウショ</t>
    </rPh>
    <rPh sb="19" eb="22">
      <t>メイサイショ</t>
    </rPh>
    <phoneticPr fontId="3"/>
  </si>
  <si>
    <t>★アセスメントシート・フェイスシート</t>
    <phoneticPr fontId="3"/>
  </si>
  <si>
    <t>★モニタリングの記録</t>
    <rPh sb="8" eb="10">
      <t>キロク</t>
    </rPh>
    <phoneticPr fontId="3"/>
  </si>
  <si>
    <t>★職員会議録</t>
    <rPh sb="1" eb="3">
      <t>ショクイン</t>
    </rPh>
    <rPh sb="3" eb="6">
      <t>カイギロク</t>
    </rPh>
    <phoneticPr fontId="3"/>
  </si>
  <si>
    <t>消防計画・避難訓練記録等</t>
    <rPh sb="0" eb="2">
      <t>ショウボウ</t>
    </rPh>
    <rPh sb="2" eb="4">
      <t>ケイカク</t>
    </rPh>
    <rPh sb="5" eb="7">
      <t>ヒナン</t>
    </rPh>
    <rPh sb="7" eb="9">
      <t>クンレン</t>
    </rPh>
    <rPh sb="9" eb="11">
      <t>キロク</t>
    </rPh>
    <rPh sb="11" eb="12">
      <t>トウ</t>
    </rPh>
    <phoneticPr fontId="3"/>
  </si>
  <si>
    <t>設備、備品及び会計に関する書類</t>
    <rPh sb="0" eb="2">
      <t>セツビ</t>
    </rPh>
    <rPh sb="3" eb="5">
      <t>ビヒン</t>
    </rPh>
    <rPh sb="5" eb="6">
      <t>オヨ</t>
    </rPh>
    <rPh sb="7" eb="9">
      <t>カイケイ</t>
    </rPh>
    <rPh sb="10" eb="11">
      <t>カン</t>
    </rPh>
    <rPh sb="13" eb="15">
      <t>ショルイ</t>
    </rPh>
    <phoneticPr fontId="3"/>
  </si>
  <si>
    <t>★苦情・身体拘束に関する記録</t>
    <phoneticPr fontId="3"/>
  </si>
  <si>
    <t>★事故に関する記録</t>
    <rPh sb="1" eb="3">
      <t>ジコ</t>
    </rPh>
    <phoneticPr fontId="3"/>
  </si>
  <si>
    <t>いる/</t>
    <phoneticPr fontId="3"/>
  </si>
  <si>
    <t>従業者の資質の向上のために、その研修の機会を確保しているか。</t>
    <phoneticPr fontId="1"/>
  </si>
  <si>
    <t>就　労　移　行　支　援</t>
    <rPh sb="0" eb="1">
      <t>シュウ</t>
    </rPh>
    <rPh sb="2" eb="3">
      <t>ロウ</t>
    </rPh>
    <rPh sb="4" eb="5">
      <t>イ</t>
    </rPh>
    <rPh sb="6" eb="7">
      <t>ギョウ</t>
    </rPh>
    <rPh sb="8" eb="9">
      <t>シ</t>
    </rPh>
    <rPh sb="10" eb="11">
      <t>エン</t>
    </rPh>
    <phoneticPr fontId="3"/>
  </si>
  <si>
    <t>障害者の日常生活及び社会生活を総合的に支援するための法律に基づく指定障害福祉サービスの事業等の人員、設備及び運営に関する基準（以下、「指定基準省令」という。）第3条、第174条</t>
    <rPh sb="83" eb="84">
      <t>ダイ</t>
    </rPh>
    <rPh sb="87" eb="88">
      <t>ジョウ</t>
    </rPh>
    <phoneticPr fontId="3"/>
  </si>
  <si>
    <t>　指定就労移行支援事業者は、利用者の意向、適正、障害の特性その他の事情を踏まえた計画（個別支援計画）を作成し、これに基づき利用者に対してサービスを提供するとともに、その効果について継続的な評価を実施することその他の措置を講ずることにより利用者に対して適切かつ効果的にサービスを提供しているか。</t>
    <rPh sb="1" eb="3">
      <t>シテイ</t>
    </rPh>
    <rPh sb="3" eb="5">
      <t>シュウロウ</t>
    </rPh>
    <rPh sb="5" eb="7">
      <t>イコウ</t>
    </rPh>
    <rPh sb="7" eb="9">
      <t>シエン</t>
    </rPh>
    <rPh sb="9" eb="12">
      <t>ジギョウシャ</t>
    </rPh>
    <rPh sb="14" eb="17">
      <t>リヨウシャ</t>
    </rPh>
    <rPh sb="18" eb="20">
      <t>イコウ</t>
    </rPh>
    <rPh sb="21" eb="23">
      <t>テキセイ</t>
    </rPh>
    <rPh sb="24" eb="26">
      <t>ショウガイ</t>
    </rPh>
    <rPh sb="27" eb="29">
      <t>トクセイ</t>
    </rPh>
    <rPh sb="31" eb="32">
      <t>タ</t>
    </rPh>
    <rPh sb="33" eb="35">
      <t>ジジョウ</t>
    </rPh>
    <rPh sb="36" eb="37">
      <t>フ</t>
    </rPh>
    <rPh sb="40" eb="42">
      <t>ケイカク</t>
    </rPh>
    <rPh sb="43" eb="45">
      <t>コベツ</t>
    </rPh>
    <rPh sb="45" eb="47">
      <t>シエン</t>
    </rPh>
    <rPh sb="47" eb="49">
      <t>ケイカク</t>
    </rPh>
    <rPh sb="51" eb="53">
      <t>サクセイ</t>
    </rPh>
    <rPh sb="58" eb="59">
      <t>モト</t>
    </rPh>
    <rPh sb="61" eb="64">
      <t>リヨウシャ</t>
    </rPh>
    <rPh sb="65" eb="66">
      <t>タイ</t>
    </rPh>
    <rPh sb="73" eb="75">
      <t>テイキョウ</t>
    </rPh>
    <rPh sb="84" eb="86">
      <t>コウカ</t>
    </rPh>
    <rPh sb="90" eb="93">
      <t>ケイゾクテキ</t>
    </rPh>
    <rPh sb="94" eb="96">
      <t>ヒョウカ</t>
    </rPh>
    <rPh sb="97" eb="99">
      <t>ジッシ</t>
    </rPh>
    <rPh sb="105" eb="106">
      <t>タ</t>
    </rPh>
    <rPh sb="107" eb="109">
      <t>ソチ</t>
    </rPh>
    <rPh sb="110" eb="111">
      <t>コウ</t>
    </rPh>
    <rPh sb="118" eb="121">
      <t>リヨウシャ</t>
    </rPh>
    <rPh sb="122" eb="123">
      <t>タイ</t>
    </rPh>
    <rPh sb="125" eb="127">
      <t>テキセツ</t>
    </rPh>
    <rPh sb="129" eb="132">
      <t>コウカテキ</t>
    </rPh>
    <rPh sb="138" eb="140">
      <t>テイキョウ</t>
    </rPh>
    <phoneticPr fontId="3"/>
  </si>
  <si>
    <t>　指定就労移行支援の事業は、利用者が自立した日常生活または社会生活を営むことができるよう、生産活動その他の活動の機会の提供を通じて、就労に必要な知識及び能力の向上のために必要な訓練その他の便宜を適切かつ効果的に行っているか。</t>
    <rPh sb="1" eb="3">
      <t>シテイ</t>
    </rPh>
    <rPh sb="3" eb="5">
      <t>シュウロウ</t>
    </rPh>
    <rPh sb="5" eb="7">
      <t>イコウ</t>
    </rPh>
    <rPh sb="7" eb="9">
      <t>シエン</t>
    </rPh>
    <rPh sb="10" eb="12">
      <t>ジギョウ</t>
    </rPh>
    <rPh sb="14" eb="17">
      <t>リヨウシャ</t>
    </rPh>
    <rPh sb="18" eb="20">
      <t>ジリツ</t>
    </rPh>
    <rPh sb="22" eb="24">
      <t>ニチジョウ</t>
    </rPh>
    <rPh sb="24" eb="26">
      <t>セイカツ</t>
    </rPh>
    <rPh sb="29" eb="31">
      <t>シャカイ</t>
    </rPh>
    <rPh sb="31" eb="33">
      <t>セイカツ</t>
    </rPh>
    <rPh sb="34" eb="35">
      <t>イトナ</t>
    </rPh>
    <rPh sb="45" eb="47">
      <t>セイサン</t>
    </rPh>
    <rPh sb="47" eb="49">
      <t>カツドウ</t>
    </rPh>
    <rPh sb="51" eb="52">
      <t>タ</t>
    </rPh>
    <rPh sb="53" eb="55">
      <t>カツドウ</t>
    </rPh>
    <rPh sb="56" eb="58">
      <t>キカイ</t>
    </rPh>
    <rPh sb="59" eb="61">
      <t>テイキョウ</t>
    </rPh>
    <rPh sb="62" eb="63">
      <t>ツウ</t>
    </rPh>
    <rPh sb="66" eb="68">
      <t>シュウロウ</t>
    </rPh>
    <rPh sb="69" eb="71">
      <t>ヒツヨウ</t>
    </rPh>
    <rPh sb="72" eb="74">
      <t>チシキ</t>
    </rPh>
    <rPh sb="74" eb="75">
      <t>オヨ</t>
    </rPh>
    <rPh sb="76" eb="78">
      <t>ノウリョク</t>
    </rPh>
    <rPh sb="79" eb="81">
      <t>コウジョウ</t>
    </rPh>
    <rPh sb="85" eb="87">
      <t>ヒツヨウ</t>
    </rPh>
    <rPh sb="88" eb="90">
      <t>クンレン</t>
    </rPh>
    <rPh sb="92" eb="93">
      <t>タ</t>
    </rPh>
    <rPh sb="94" eb="96">
      <t>ベンギ</t>
    </rPh>
    <rPh sb="97" eb="99">
      <t>テキセツ</t>
    </rPh>
    <rPh sb="101" eb="104">
      <t>コウカテキ</t>
    </rPh>
    <rPh sb="105" eb="106">
      <t>オコナ</t>
    </rPh>
    <phoneticPr fontId="3"/>
  </si>
  <si>
    <t>　指定就労移行支援事業所等において、当該指定就労移行支援事業所等以外の事業所に従事する専門職員が、視覚障害のある利用者に対して盲人安全つえを使用する通勤のための訓練を行った場合に、１日につき所定単位数を加算しているか。</t>
    <phoneticPr fontId="3"/>
  </si>
  <si>
    <t>○職業指導員・生活支援員の総数（６：１）　○就労支援員（１５：１）</t>
    <phoneticPr fontId="3"/>
  </si>
  <si>
    <t>配置基準数
※小数点第２位以下切り上げ</t>
    <phoneticPr fontId="1"/>
  </si>
  <si>
    <t>職業指導員</t>
    <rPh sb="0" eb="5">
      <t>ショクギョウシドウイン</t>
    </rPh>
    <phoneticPr fontId="3"/>
  </si>
  <si>
    <t>就労支援員</t>
    <rPh sb="0" eb="2">
      <t>シュウロウ</t>
    </rPh>
    <rPh sb="2" eb="4">
      <t>シエン</t>
    </rPh>
    <rPh sb="4" eb="5">
      <t>イン</t>
    </rPh>
    <phoneticPr fontId="3"/>
  </si>
  <si>
    <t>＊直近の管理者及び従業者の勤務形態一覧表を添付</t>
    <phoneticPr fontId="3"/>
  </si>
  <si>
    <t>　８　訓練等給付費の支給の申請に係る援助　</t>
    <rPh sb="3" eb="5">
      <t>クンレン</t>
    </rPh>
    <rPh sb="5" eb="6">
      <t>トウ</t>
    </rPh>
    <rPh sb="6" eb="8">
      <t>キュウフ</t>
    </rPh>
    <rPh sb="8" eb="9">
      <t>ヒ</t>
    </rPh>
    <rPh sb="10" eb="12">
      <t>シキュウ</t>
    </rPh>
    <rPh sb="13" eb="15">
      <t>シンセイ</t>
    </rPh>
    <rPh sb="16" eb="17">
      <t>カカ</t>
    </rPh>
    <rPh sb="18" eb="20">
      <t>エンジョ</t>
    </rPh>
    <phoneticPr fontId="1"/>
  </si>
  <si>
    <t>　15　訓練等給付費の額に係る通知等</t>
    <rPh sb="4" eb="6">
      <t>クンレン</t>
    </rPh>
    <rPh sb="6" eb="7">
      <t>トウ</t>
    </rPh>
    <phoneticPr fontId="1"/>
  </si>
  <si>
    <t>　16　指定就労移行支援の取扱方針　</t>
    <rPh sb="6" eb="8">
      <t>シュウロウ</t>
    </rPh>
    <rPh sb="8" eb="10">
      <t>イコウ</t>
    </rPh>
    <rPh sb="10" eb="12">
      <t>シエン</t>
    </rPh>
    <phoneticPr fontId="1"/>
  </si>
  <si>
    <t>　17　就労移行支援計画の作成等　</t>
    <rPh sb="4" eb="6">
      <t>シュウロウ</t>
    </rPh>
    <rPh sb="6" eb="8">
      <t>イコウ</t>
    </rPh>
    <rPh sb="8" eb="10">
      <t>シエン</t>
    </rPh>
    <rPh sb="10" eb="12">
      <t>ケイカク</t>
    </rPh>
    <phoneticPr fontId="1"/>
  </si>
  <si>
    <t>サービス管理責任者は、アセスメント及び支援内容の検討結果に基づき、必要事項を記載した就労移行支援計画の原案を作成しているか。</t>
    <rPh sb="42" eb="44">
      <t>シュウロウ</t>
    </rPh>
    <rPh sb="44" eb="46">
      <t>イコウ</t>
    </rPh>
    <rPh sb="46" eb="48">
      <t>シエン</t>
    </rPh>
    <phoneticPr fontId="1"/>
  </si>
  <si>
    <t>　　　　エ　就労移行支援の目標及びその達成時期</t>
    <rPh sb="6" eb="8">
      <t>シュウロウ</t>
    </rPh>
    <rPh sb="8" eb="10">
      <t>イコウ</t>
    </rPh>
    <rPh sb="10" eb="12">
      <t>シエン</t>
    </rPh>
    <phoneticPr fontId="3"/>
  </si>
  <si>
    <t>　　　　オ　就労移行支援を提供する上での留意事項　等</t>
    <rPh sb="6" eb="12">
      <t>シュウロウイコウシエン</t>
    </rPh>
    <phoneticPr fontId="3"/>
  </si>
  <si>
    <t>　この場合において、他の保健医療サービス又はその他の福祉サービス等との連携も含めて就労移行支援計画の原案に位置づけるよう努めているか。</t>
    <rPh sb="41" eb="43">
      <t>シュウロウ</t>
    </rPh>
    <rPh sb="43" eb="45">
      <t>イコウ</t>
    </rPh>
    <rPh sb="45" eb="47">
      <t>シエン</t>
    </rPh>
    <phoneticPr fontId="1"/>
  </si>
  <si>
    <t>サービス管理責任者は、就労移行支援計画の原案の内容について利用者又はその家族に対して説明し、文書により利用者の同意を得ているか。</t>
    <rPh sb="11" eb="13">
      <t>シュウロウ</t>
    </rPh>
    <rPh sb="13" eb="15">
      <t>イコウ</t>
    </rPh>
    <rPh sb="15" eb="17">
      <t>シエン</t>
    </rPh>
    <phoneticPr fontId="1"/>
  </si>
  <si>
    <t>サービス管理責任者は、就労移行支援計画の作成後、モニタリングを行うとともに、少なくとも３月に１回以上、就労移行支援計画の見直しを行い、必要に応じて計画の変更を行っているか。</t>
    <rPh sb="11" eb="17">
      <t>シュウロウイコウシエン</t>
    </rPh>
    <rPh sb="51" eb="57">
      <t>シュウロウイコウシエン</t>
    </rPh>
    <phoneticPr fontId="1"/>
  </si>
  <si>
    <t>（指定基準省令第160条準用）</t>
    <rPh sb="12" eb="14">
      <t>ジュンヨウ</t>
    </rPh>
    <phoneticPr fontId="3"/>
  </si>
  <si>
    <t>利用者の心身の状況に応じ、利用者の自立の支援と日常生活の充実に資するよう、適切な技術をもって訓練を行っているか。</t>
    <phoneticPr fontId="3"/>
  </si>
  <si>
    <t>常時１人以上の従業者を訓練に従事させているか。</t>
    <phoneticPr fontId="3"/>
  </si>
  <si>
    <t>利用者に対して、利用者の負担により、従業者以外の者による訓練を受けさせていないか。</t>
    <phoneticPr fontId="3"/>
  </si>
  <si>
    <t>　　ア　就労移行支援計画</t>
    <rPh sb="4" eb="10">
      <t>シュウロウイコウシエン</t>
    </rPh>
    <phoneticPr fontId="3"/>
  </si>
  <si>
    <t>第７　訓練等給付費の算定及び取扱い</t>
    <rPh sb="3" eb="6">
      <t>クンレントウ</t>
    </rPh>
    <phoneticPr fontId="3"/>
  </si>
  <si>
    <t>２　就労移行支援サービス費</t>
    <rPh sb="2" eb="8">
      <t>シュウロウイコウシエン</t>
    </rPh>
    <phoneticPr fontId="3"/>
  </si>
  <si>
    <t>指定就労移行支援を行った場合、所定単位数を算定しているか。</t>
    <phoneticPr fontId="3"/>
  </si>
  <si>
    <t>利用者が就労移行支援以外の障害福祉サービス等を受けている間に、就労移行支援サービス費を算定していないか。</t>
    <rPh sb="4" eb="10">
      <t>シュウロウイコウシエン</t>
    </rPh>
    <rPh sb="31" eb="37">
      <t>シュウロウイコウシエン</t>
    </rPh>
    <phoneticPr fontId="1"/>
  </si>
  <si>
    <t>　指定就労移行支援事業所において、指定就労移行支援を行った場合に指定就労移行支援の利用を開始した日から起算して30日以内の期間について、1日につき所定単位数を加算しているか。</t>
    <rPh sb="3" eb="9">
      <t>シュウロウイコウシエン</t>
    </rPh>
    <rPh sb="19" eb="25">
      <t>シュウロウイコウシエン</t>
    </rPh>
    <rPh sb="34" eb="40">
      <t>シュウロウイコウシエン</t>
    </rPh>
    <phoneticPr fontId="1"/>
  </si>
  <si>
    <t>　指定就労移行支援事業所において継続して指定就労移行支援を利用する利用者について、連続した5日間、当該指定就労移行支援の利用がなかった場合において、就労移行支援従業者が、就労移行支援計画に基づき、あらかじめ当該利用者の同意を得て、当該利用者の居宅を訪問して当該事業所における就労移行支援の利用に係る相談援助等を行った場合、１月につき２回を限度として、就労移行支援計画に位置づけられた内容の相談援助を行うのに要する標準的な時間で所定単位数を加算しているか。</t>
    <rPh sb="3" eb="9">
      <t>シュウロウイコウシエン</t>
    </rPh>
    <rPh sb="22" eb="28">
      <t>シュウロウイコウシエン</t>
    </rPh>
    <rPh sb="51" eb="53">
      <t>シテイ</t>
    </rPh>
    <rPh sb="53" eb="59">
      <t>シュウロウイコウシエン</t>
    </rPh>
    <rPh sb="74" eb="80">
      <t>シュウロウイコウシエン</t>
    </rPh>
    <rPh sb="80" eb="83">
      <t>ジュウギョウシャ</t>
    </rPh>
    <rPh sb="85" eb="91">
      <t>シュウロウイコウシエン</t>
    </rPh>
    <rPh sb="128" eb="130">
      <t>トウガイ</t>
    </rPh>
    <rPh sb="130" eb="132">
      <t>ジギョウ</t>
    </rPh>
    <rPh sb="132" eb="133">
      <t>ショ</t>
    </rPh>
    <rPh sb="137" eb="143">
      <t>シュウロウイコウシエン</t>
    </rPh>
    <rPh sb="144" eb="146">
      <t>リヨウ</t>
    </rPh>
    <rPh sb="147" eb="148">
      <t>カカ</t>
    </rPh>
    <rPh sb="175" eb="181">
      <t>シュウロウイコウシエン</t>
    </rPh>
    <rPh sb="194" eb="196">
      <t>ソウダン</t>
    </rPh>
    <rPh sb="196" eb="198">
      <t>エンジョ</t>
    </rPh>
    <phoneticPr fontId="1"/>
  </si>
  <si>
    <t>　次の（１）又は（２）のいずれかに該当するものとして名古屋市長に届け出た事業所において、指定就労移行支援を行った場合に、1日につき所定単位を加算しているか。（ただし、福祉専門職員配置等加算（Ⅰ）又は（Ⅱ）を算定している場合は、算定しない。）</t>
    <rPh sb="46" eb="52">
      <t>シュウロウイコウシエン</t>
    </rPh>
    <phoneticPr fontId="3"/>
  </si>
  <si>
    <t xml:space="preserve"> 職業指導員等として配置されている従業者のうち、常勤で配置されている従業者の割合が100分の75以上であること。</t>
    <rPh sb="1" eb="6">
      <t>ショクギョウシドウイン</t>
    </rPh>
    <rPh sb="6" eb="7">
      <t>トウ</t>
    </rPh>
    <phoneticPr fontId="1"/>
  </si>
  <si>
    <t xml:space="preserve"> 職業指導員等として常勤で配置されている従業者のうち、3年以上従事している従業者の割合が100分の30以上であること。</t>
    <rPh sb="1" eb="6">
      <t>ショクギョウシドウイン</t>
    </rPh>
    <rPh sb="6" eb="7">
      <t>トウ</t>
    </rPh>
    <phoneticPr fontId="1"/>
  </si>
  <si>
    <t>　事業所において利用者（当該指定障害者支援施設等に入所する者を除く）が、あらかじめ当該指定就労移行支援の利用を予定していた日に、急病等によりその利用を中止した場合において、従業者が、利用者・家族等への連絡調整その他の相談援助を行うとともに、利用者の状況・相談援助の内容等を記録した場合、1月につき4回を限度として、所定単位数を算定しているか。</t>
    <phoneticPr fontId="3"/>
  </si>
  <si>
    <t>　前年度に施設外支援を実施した利用者の数が利用定員の100分の50を超えるものとして名古屋市長に届け出た事業所において、別に厚生労働省が定める基準を満たし、次の（１）又は（２）のいずれかを実施した場合に、施設外支援利用者の人数に応じ、1日につき所定単位数を加算しているか。</t>
    <phoneticPr fontId="3"/>
  </si>
  <si>
    <t>　就労支援員に関し就労支援に従事する者として１年以上の実務経験を有し、厚生労働大臣が定める研修を修了した者を就労支援員として配置しているものとして名古屋市長に届け出た事業所において、指定就労移行支援事業を行った場合に、1日につき所定単位数を加算しているか。ただし、就労定着者の割合が零である場合は、算定しない。</t>
    <phoneticPr fontId="3"/>
  </si>
  <si>
    <t>（指定基準省令第84条準用）</t>
    <rPh sb="11" eb="13">
      <t>ジュンヨウ</t>
    </rPh>
    <phoneticPr fontId="3"/>
  </si>
  <si>
    <t>（指定基準省令第85条準用）</t>
    <rPh sb="11" eb="13">
      <t>ジュンヨウ</t>
    </rPh>
    <phoneticPr fontId="3"/>
  </si>
  <si>
    <t>　22　工賃の支払　</t>
    <phoneticPr fontId="1"/>
  </si>
  <si>
    <t>　23　通勤のための訓練の実施　</t>
    <rPh sb="4" eb="6">
      <t>ツウキン</t>
    </rPh>
    <rPh sb="10" eb="12">
      <t>クンレン</t>
    </rPh>
    <rPh sb="13" eb="15">
      <t>ジッシ</t>
    </rPh>
    <phoneticPr fontId="3"/>
  </si>
  <si>
    <t>（指定基準省令第179条の2）</t>
    <rPh sb="11" eb="12">
      <t>ジョウ</t>
    </rPh>
    <phoneticPr fontId="3"/>
  </si>
  <si>
    <t xml:space="preserve"> 利用者の職場への定着を促進するため、障害者就業・生活支援センター等の関係機関と連携して、利用者が就職した日から6月以上、職業生活における相談等の支援を継続しているか。</t>
    <rPh sb="1" eb="4">
      <t>リヨウシャ</t>
    </rPh>
    <rPh sb="5" eb="7">
      <t>ショクバ</t>
    </rPh>
    <rPh sb="9" eb="11">
      <t>テイチャク</t>
    </rPh>
    <rPh sb="12" eb="14">
      <t>ソクシン</t>
    </rPh>
    <rPh sb="19" eb="22">
      <t>ショウガイシャ</t>
    </rPh>
    <rPh sb="22" eb="24">
      <t>シュウギョウ</t>
    </rPh>
    <rPh sb="25" eb="27">
      <t>セイカツ</t>
    </rPh>
    <rPh sb="27" eb="29">
      <t>シエン</t>
    </rPh>
    <rPh sb="33" eb="34">
      <t>トウ</t>
    </rPh>
    <rPh sb="35" eb="37">
      <t>カンケイ</t>
    </rPh>
    <rPh sb="37" eb="39">
      <t>キカン</t>
    </rPh>
    <rPh sb="40" eb="42">
      <t>レンケイ</t>
    </rPh>
    <rPh sb="45" eb="48">
      <t>リヨウシャ</t>
    </rPh>
    <rPh sb="49" eb="51">
      <t>シュウショク</t>
    </rPh>
    <rPh sb="53" eb="54">
      <t>ヒ</t>
    </rPh>
    <rPh sb="57" eb="58">
      <t>ツキ</t>
    </rPh>
    <rPh sb="58" eb="60">
      <t>イジョウ</t>
    </rPh>
    <rPh sb="61" eb="63">
      <t>ショクギョウ</t>
    </rPh>
    <rPh sb="63" eb="65">
      <t>セイカツ</t>
    </rPh>
    <rPh sb="69" eb="71">
      <t>ソウダン</t>
    </rPh>
    <rPh sb="71" eb="72">
      <t>トウ</t>
    </rPh>
    <rPh sb="73" eb="75">
      <t>シエン</t>
    </rPh>
    <rPh sb="76" eb="78">
      <t>ケイゾク</t>
    </rPh>
    <phoneticPr fontId="3"/>
  </si>
  <si>
    <t>　24　実習の実施</t>
    <phoneticPr fontId="3"/>
  </si>
  <si>
    <t>（指定基準省令第180条）</t>
    <phoneticPr fontId="3"/>
  </si>
  <si>
    <t>（指定基準省令第181条）</t>
    <phoneticPr fontId="3"/>
  </si>
  <si>
    <t>③／１５</t>
    <phoneticPr fontId="3"/>
  </si>
  <si>
    <t>③／６</t>
    <phoneticPr fontId="3"/>
  </si>
  <si>
    <t xml:space="preserve">  ４　利用者</t>
    <rPh sb="4" eb="7">
      <t>リヨウシャ</t>
    </rPh>
    <phoneticPr fontId="3"/>
  </si>
  <si>
    <t>利用者数：</t>
    <rPh sb="0" eb="3">
      <t>リヨウシャ</t>
    </rPh>
    <rPh sb="3" eb="4">
      <t>スウ</t>
    </rPh>
    <phoneticPr fontId="3"/>
  </si>
  <si>
    <t>人</t>
    <rPh sb="0" eb="1">
      <t>ヒト</t>
    </rPh>
    <phoneticPr fontId="3"/>
  </si>
  <si>
    <t>（令和　　年　　月1日現在）</t>
    <rPh sb="1" eb="3">
      <t>レイワ</t>
    </rPh>
    <rPh sb="5" eb="6">
      <t>ネン</t>
    </rPh>
    <rPh sb="8" eb="9">
      <t>ツキ</t>
    </rPh>
    <rPh sb="10" eb="11">
      <t>ニチ</t>
    </rPh>
    <rPh sb="11" eb="13">
      <t>ゲンザイ</t>
    </rPh>
    <phoneticPr fontId="3"/>
  </si>
  <si>
    <t>本市以外の利用者の住所地（市町村）</t>
    <rPh sb="0" eb="2">
      <t>ホンシ</t>
    </rPh>
    <rPh sb="2" eb="4">
      <t>イガイ</t>
    </rPh>
    <rPh sb="5" eb="8">
      <t>リヨウシャ</t>
    </rPh>
    <rPh sb="9" eb="11">
      <t>ジュウショ</t>
    </rPh>
    <rPh sb="11" eb="12">
      <t>チ</t>
    </rPh>
    <rPh sb="13" eb="16">
      <t>シチョウソン</t>
    </rPh>
    <phoneticPr fontId="3"/>
  </si>
  <si>
    <t>（注）職業指導員及び生活支援員について、最低1人以上配置し、いずれかは常勤であること。</t>
    <phoneticPr fontId="3"/>
  </si>
  <si>
    <t>（指定基準省令第9条　準用）</t>
    <phoneticPr fontId="3"/>
  </si>
  <si>
    <t>（指定基準省令第81条　準用）</t>
    <rPh sb="12" eb="14">
      <t>ジュンヨウ</t>
    </rPh>
    <phoneticPr fontId="3"/>
  </si>
  <si>
    <t>（指定基準省令第89条　準用）</t>
    <rPh sb="12" eb="14">
      <t>ジュンヨウ</t>
    </rPh>
    <phoneticPr fontId="3"/>
  </si>
  <si>
    <t>（指定基準省令第159条　準用）</t>
    <rPh sb="13" eb="15">
      <t>ジュンヨウ</t>
    </rPh>
    <phoneticPr fontId="3"/>
  </si>
  <si>
    <t>（指定基準省令第170条の2　準用）</t>
    <phoneticPr fontId="3"/>
  </si>
  <si>
    <t>（指定基準省令第182条）</t>
    <rPh sb="11" eb="12">
      <t>ジョウ</t>
    </rPh>
    <phoneticPr fontId="3"/>
  </si>
  <si>
    <t>（指定基準省令第86条準用）</t>
    <rPh sb="11" eb="13">
      <t>ジュンヨウ</t>
    </rPh>
    <phoneticPr fontId="3"/>
  </si>
  <si>
    <t>（指定基準省令第87条　準用）</t>
    <rPh sb="12" eb="14">
      <t>ジュンヨウ</t>
    </rPh>
    <phoneticPr fontId="3"/>
  </si>
  <si>
    <t>（指定基準省令第88条　準用）</t>
    <rPh sb="12" eb="14">
      <t>ジュンヨウ</t>
    </rPh>
    <phoneticPr fontId="3"/>
  </si>
  <si>
    <t>（指定基準省令第90条　準用）</t>
    <rPh sb="12" eb="14">
      <t>ジュンヨウ</t>
    </rPh>
    <phoneticPr fontId="3"/>
  </si>
  <si>
    <t>（指定基準省令第91条　準用）</t>
    <rPh sb="12" eb="14">
      <t>ジュンヨウ</t>
    </rPh>
    <phoneticPr fontId="3"/>
  </si>
  <si>
    <t>（指定基準省令第92条　準用）</t>
    <rPh sb="12" eb="14">
      <t>ジュンヨウ</t>
    </rPh>
    <phoneticPr fontId="3"/>
  </si>
  <si>
    <t>（Ⅰ）看護の提供時間が1時間未満の場合</t>
    <phoneticPr fontId="3"/>
  </si>
  <si>
    <t>（Ⅱ）看護の提供時間が1時間以上2時間未満の場合</t>
    <phoneticPr fontId="3"/>
  </si>
  <si>
    <t>（Ⅲ）看護の提供時間が2時間以上の場合</t>
    <phoneticPr fontId="3"/>
  </si>
  <si>
    <t>１　基本事項</t>
    <phoneticPr fontId="3"/>
  </si>
  <si>
    <t>　２　サービス管理責任者</t>
    <phoneticPr fontId="1"/>
  </si>
  <si>
    <r>
      <rPr>
        <sz val="7"/>
        <rFont val="ＭＳ Ｐゴシック"/>
        <family val="3"/>
        <charset val="128"/>
      </rPr>
      <t>　</t>
    </r>
    <r>
      <rPr>
        <sz val="10"/>
        <rFont val="ＭＳ Ｐゴシック"/>
        <family val="3"/>
        <charset val="128"/>
      </rPr>
      <t>20　訓練</t>
    </r>
    <rPh sb="4" eb="6">
      <t>クンレン</t>
    </rPh>
    <phoneticPr fontId="1"/>
  </si>
  <si>
    <t>　25　求職活動の支援等の実施</t>
    <phoneticPr fontId="3"/>
  </si>
  <si>
    <t xml:space="preserve"> 26 職場への定着のための支援等の実施　</t>
    <phoneticPr fontId="1"/>
  </si>
  <si>
    <t>ウ　事故発生時の対応　　エ　苦情処理の体制等</t>
    <rPh sb="16" eb="18">
      <t>ショリ</t>
    </rPh>
    <phoneticPr fontId="3"/>
  </si>
  <si>
    <t>利用申込者の利用に際し、その者に係る障害福祉サービス事業者等に対する照会等により、その者の心身の状況、当該事業所以外における障害福祉サービス等の利用状況等を把握しているか。</t>
    <rPh sb="14" eb="15">
      <t>モノ</t>
    </rPh>
    <rPh sb="16" eb="17">
      <t>カカ</t>
    </rPh>
    <rPh sb="36" eb="37">
      <t>トウ</t>
    </rPh>
    <rPh sb="43" eb="44">
      <t>モノ</t>
    </rPh>
    <rPh sb="45" eb="47">
      <t>シンシン</t>
    </rPh>
    <rPh sb="48" eb="50">
      <t>ジョウキョウ</t>
    </rPh>
    <rPh sb="62" eb="64">
      <t>ショウガイ</t>
    </rPh>
    <rPh sb="64" eb="66">
      <t>フクシ</t>
    </rPh>
    <rPh sb="70" eb="71">
      <t>トウ</t>
    </rPh>
    <rPh sb="72" eb="74">
      <t>リヨウ</t>
    </rPh>
    <rPh sb="74" eb="76">
      <t>ジョウキョウ</t>
    </rPh>
    <rPh sb="76" eb="77">
      <t>トウ</t>
    </rPh>
    <phoneticPr fontId="1"/>
  </si>
  <si>
    <t>③入院治療が必要な場合。</t>
    <phoneticPr fontId="3"/>
  </si>
  <si>
    <t>利用者の心身の状況、その置かれている環境等に照らし、利用者が自立した日常生活を営むことができるよう定期的に検討するとともに、自立した日常生活を営むことができると認められる利用者に対し、必要な援助を行っているか。</t>
    <rPh sb="26" eb="29">
      <t>リヨウシャ</t>
    </rPh>
    <rPh sb="30" eb="32">
      <t>ジリツ</t>
    </rPh>
    <rPh sb="49" eb="52">
      <t>テイキテキ</t>
    </rPh>
    <rPh sb="53" eb="55">
      <t>ケントウ</t>
    </rPh>
    <rPh sb="62" eb="64">
      <t>ジリツ</t>
    </rPh>
    <rPh sb="66" eb="68">
      <t>ニチジョウ</t>
    </rPh>
    <rPh sb="68" eb="70">
      <t>セイカツ</t>
    </rPh>
    <rPh sb="71" eb="72">
      <t>イトナ</t>
    </rPh>
    <phoneticPr fontId="1"/>
  </si>
  <si>
    <t>　利用者が自ら通常の事業所に通勤することができるよう、通勤のための訓練を実施しているか。</t>
    <rPh sb="1" eb="4">
      <t>リヨウシャ</t>
    </rPh>
    <rPh sb="14" eb="16">
      <t>ツウキン</t>
    </rPh>
    <phoneticPr fontId="3"/>
  </si>
  <si>
    <t>利用者が、指定就労定着支援の利用を希望する場合には、上記（1）の支援が終了した日以降速やかに当該指定就労定着支援を受けられるよう、指定就労定着支援事業者との連絡調整等を行っているか。就労定着支援の利用を希望しない場合は、指定特定計画相談支援事業者等と必要な調整を行っているか。</t>
    <rPh sb="0" eb="3">
      <t>リヨウシャ</t>
    </rPh>
    <rPh sb="5" eb="7">
      <t>シテイ</t>
    </rPh>
    <rPh sb="7" eb="9">
      <t>シュウロウ</t>
    </rPh>
    <rPh sb="9" eb="11">
      <t>テイチャク</t>
    </rPh>
    <rPh sb="11" eb="13">
      <t>シエン</t>
    </rPh>
    <rPh sb="14" eb="16">
      <t>リヨウ</t>
    </rPh>
    <rPh sb="17" eb="19">
      <t>キボウ</t>
    </rPh>
    <rPh sb="21" eb="23">
      <t>バアイ</t>
    </rPh>
    <rPh sb="26" eb="28">
      <t>ジョウキ</t>
    </rPh>
    <rPh sb="32" eb="34">
      <t>シエン</t>
    </rPh>
    <rPh sb="35" eb="37">
      <t>シュウリョウ</t>
    </rPh>
    <rPh sb="39" eb="40">
      <t>ヒ</t>
    </rPh>
    <rPh sb="40" eb="42">
      <t>イコウ</t>
    </rPh>
    <rPh sb="42" eb="43">
      <t>スミ</t>
    </rPh>
    <rPh sb="46" eb="48">
      <t>トウガイ</t>
    </rPh>
    <rPh sb="48" eb="50">
      <t>シテイ</t>
    </rPh>
    <rPh sb="50" eb="52">
      <t>シュウロウ</t>
    </rPh>
    <rPh sb="52" eb="54">
      <t>テイチャク</t>
    </rPh>
    <rPh sb="54" eb="56">
      <t>シエン</t>
    </rPh>
    <rPh sb="57" eb="58">
      <t>ウ</t>
    </rPh>
    <rPh sb="65" eb="67">
      <t>シテイ</t>
    </rPh>
    <rPh sb="67" eb="69">
      <t>シュウロウ</t>
    </rPh>
    <rPh sb="69" eb="71">
      <t>テイチャク</t>
    </rPh>
    <rPh sb="71" eb="73">
      <t>シエン</t>
    </rPh>
    <rPh sb="73" eb="75">
      <t>ジギョウ</t>
    </rPh>
    <rPh sb="75" eb="76">
      <t>シャ</t>
    </rPh>
    <rPh sb="78" eb="80">
      <t>レンラク</t>
    </rPh>
    <rPh sb="80" eb="82">
      <t>チョウセイ</t>
    </rPh>
    <rPh sb="82" eb="83">
      <t>トウ</t>
    </rPh>
    <rPh sb="84" eb="85">
      <t>オコナ</t>
    </rPh>
    <rPh sb="91" eb="93">
      <t>シュウロウ</t>
    </rPh>
    <rPh sb="93" eb="95">
      <t>テイチャク</t>
    </rPh>
    <rPh sb="95" eb="97">
      <t>シエン</t>
    </rPh>
    <rPh sb="98" eb="100">
      <t>リヨウ</t>
    </rPh>
    <rPh sb="101" eb="103">
      <t>キボウ</t>
    </rPh>
    <rPh sb="106" eb="108">
      <t>バアイ</t>
    </rPh>
    <rPh sb="110" eb="112">
      <t>シテイ</t>
    </rPh>
    <rPh sb="112" eb="114">
      <t>トクテイ</t>
    </rPh>
    <rPh sb="114" eb="116">
      <t>ケイカク</t>
    </rPh>
    <rPh sb="116" eb="118">
      <t>ソウダン</t>
    </rPh>
    <rPh sb="118" eb="120">
      <t>シエン</t>
    </rPh>
    <rPh sb="120" eb="122">
      <t>ジギョウ</t>
    </rPh>
    <rPh sb="122" eb="123">
      <t>シャ</t>
    </rPh>
    <rPh sb="123" eb="124">
      <t>トウ</t>
    </rPh>
    <rPh sb="125" eb="127">
      <t>ヒツヨウ</t>
    </rPh>
    <rPh sb="128" eb="130">
      <t>チョウセイ</t>
    </rPh>
    <rPh sb="131" eb="132">
      <t>オコナ</t>
    </rPh>
    <phoneticPr fontId="3"/>
  </si>
  <si>
    <t>（５）</t>
    <phoneticPr fontId="1"/>
  </si>
  <si>
    <t>＊（３）（５）の研修の実施状況（過去１年間）</t>
    <phoneticPr fontId="1"/>
  </si>
  <si>
    <t xml:space="preserve">
ア　感染症に係る業務継続計画
　　</t>
    <rPh sb="3" eb="6">
      <t>カンセンショウ</t>
    </rPh>
    <rPh sb="7" eb="8">
      <t>カカ</t>
    </rPh>
    <rPh sb="9" eb="15">
      <t>ギョウムケイゾクケイカク</t>
    </rPh>
    <phoneticPr fontId="3"/>
  </si>
  <si>
    <t>利用者の使用する設備及び飲料水について、衛生的な管理に努め、必要な措置を講ずるとともに、健康管理等に必要となる機械器具等の管理を適正に行っているか。</t>
    <rPh sb="0" eb="3">
      <t>リヨウシャ</t>
    </rPh>
    <rPh sb="4" eb="6">
      <t>シヨウ</t>
    </rPh>
    <rPh sb="8" eb="10">
      <t>セツビ</t>
    </rPh>
    <rPh sb="36" eb="37">
      <t>コウ</t>
    </rPh>
    <rPh sb="44" eb="49">
      <t>ケンコウカンリトウ</t>
    </rPh>
    <rPh sb="50" eb="52">
      <t>ヒツヨウ</t>
    </rPh>
    <rPh sb="55" eb="60">
      <t>キカイキグトウ</t>
    </rPh>
    <rPh sb="61" eb="63">
      <t>カンリ</t>
    </rPh>
    <rPh sb="64" eb="66">
      <t>テキセイ</t>
    </rPh>
    <phoneticPr fontId="1"/>
  </si>
  <si>
    <t>　事業所の見やすい場所に重要事項等の掲示を行っているか。もしくは、下記の事項を記載した書面を関係者に自由に閲覧できる形になっているか。　</t>
    <rPh sb="33" eb="35">
      <t>カキ</t>
    </rPh>
    <rPh sb="36" eb="38">
      <t>ジコウ</t>
    </rPh>
    <rPh sb="39" eb="41">
      <t>キサイ</t>
    </rPh>
    <rPh sb="43" eb="45">
      <t>ショメン</t>
    </rPh>
    <rPh sb="46" eb="49">
      <t>カンケイシャ</t>
    </rPh>
    <rPh sb="50" eb="52">
      <t>ジユウ</t>
    </rPh>
    <rPh sb="53" eb="55">
      <t>エツラン</t>
    </rPh>
    <rPh sb="58" eb="59">
      <t>カタチ</t>
    </rPh>
    <phoneticPr fontId="1"/>
  </si>
  <si>
    <t>ウ　協力医療機関　エ　苦情処理体制　オ事故発生時の対応</t>
    <rPh sb="2" eb="8">
      <t>キョウリョクイリョウキカン</t>
    </rPh>
    <rPh sb="19" eb="21">
      <t>ジコ</t>
    </rPh>
    <rPh sb="21" eb="23">
      <t>ハッセイ</t>
    </rPh>
    <rPh sb="23" eb="24">
      <t>ジ</t>
    </rPh>
    <rPh sb="25" eb="27">
      <t>タイオウ</t>
    </rPh>
    <phoneticPr fontId="1"/>
  </si>
  <si>
    <t>カ　第三者評価の実施状況　キ加算の届出状況</t>
    <rPh sb="2" eb="5">
      <t>ダイサンシャ</t>
    </rPh>
    <rPh sb="5" eb="7">
      <t>ヒョウカ</t>
    </rPh>
    <rPh sb="8" eb="10">
      <t>ジッシ</t>
    </rPh>
    <rPh sb="10" eb="12">
      <t>ジョウキョウ</t>
    </rPh>
    <rPh sb="14" eb="16">
      <t>カサン</t>
    </rPh>
    <rPh sb="17" eb="19">
      <t>トドケデ</t>
    </rPh>
    <rPh sb="19" eb="21">
      <t>ジョウキョウ</t>
    </rPh>
    <phoneticPr fontId="3"/>
  </si>
  <si>
    <t>　事業所ごとに経理を区分するとともに指定就労移行支援事業の会計とその他の事業の会計を区分しているか。</t>
    <rPh sb="20" eb="22">
      <t>シュウロウ</t>
    </rPh>
    <rPh sb="22" eb="24">
      <t>イコウ</t>
    </rPh>
    <rPh sb="24" eb="26">
      <t>シエン</t>
    </rPh>
    <phoneticPr fontId="1"/>
  </si>
  <si>
    <t>　職業指導員等（職業指導員・生活支援員・就労支援員）として、常勤で配置されている従業員のうち、社会福祉士、介護福祉士、精神保健福祉士、作業療法士又は公認心理師である従業者の割合が100分の35以上であるものとして、名古屋市長に届け出た事業所において、指定就労移行支援を行った場合に、1日につき所定単位数を加算しているか。</t>
    <rPh sb="67" eb="69">
      <t>サギョウ</t>
    </rPh>
    <rPh sb="69" eb="72">
      <t>リョウホウシ</t>
    </rPh>
    <rPh sb="72" eb="73">
      <t>マタ</t>
    </rPh>
    <rPh sb="74" eb="76">
      <t>コウニン</t>
    </rPh>
    <rPh sb="78" eb="79">
      <t>シ</t>
    </rPh>
    <rPh sb="117" eb="120">
      <t>ジギョウショ</t>
    </rPh>
    <rPh sb="127" eb="133">
      <t>シュウロウイコウシエン</t>
    </rPh>
    <phoneticPr fontId="1"/>
  </si>
  <si>
    <t>　職業指導員等として、常勤で配置されている従業員のうち、社会福祉士、介護福祉士、精神保健福祉士、作業療法士又は公認心理師である従業者の割合が100分の25以上であるものとして、名古屋市長に届け出た事業所において、指定就労移行支援を行った場合に、1日につき所定単位数を加算しているか。（ただし、福祉専門職員配置等加算（Ⅰ）を算定する場合は、算定しない。）</t>
    <rPh sb="1" eb="6">
      <t>ショクギョウシドウイン</t>
    </rPh>
    <rPh sb="6" eb="7">
      <t>トウ</t>
    </rPh>
    <rPh sb="48" eb="50">
      <t>サギョウ</t>
    </rPh>
    <rPh sb="50" eb="53">
      <t>リョウホウシ</t>
    </rPh>
    <rPh sb="53" eb="54">
      <t>マタ</t>
    </rPh>
    <rPh sb="55" eb="57">
      <t>コウニン</t>
    </rPh>
    <rPh sb="100" eb="101">
      <t>ショ</t>
    </rPh>
    <rPh sb="108" eb="114">
      <t>シュウロウイコウシエン</t>
    </rPh>
    <phoneticPr fontId="1"/>
  </si>
  <si>
    <t>適切な指定就労移行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0" eb="2">
      <t>テキセツ</t>
    </rPh>
    <rPh sb="3" eb="5">
      <t>シテイ</t>
    </rPh>
    <rPh sb="5" eb="11">
      <t>シュウロウイコウシエン</t>
    </rPh>
    <rPh sb="12" eb="14">
      <t>テイキョウ</t>
    </rPh>
    <rPh sb="15" eb="17">
      <t>カクホ</t>
    </rPh>
    <rPh sb="19" eb="21">
      <t>カンテン</t>
    </rPh>
    <rPh sb="24" eb="26">
      <t>ショクバ</t>
    </rPh>
    <rPh sb="30" eb="31">
      <t>オコナ</t>
    </rPh>
    <rPh sb="34" eb="36">
      <t>セイテキ</t>
    </rPh>
    <rPh sb="37" eb="39">
      <t>ゲンドウ</t>
    </rPh>
    <rPh sb="39" eb="40">
      <t>マタ</t>
    </rPh>
    <rPh sb="41" eb="44">
      <t>ユウエツテキ</t>
    </rPh>
    <rPh sb="45" eb="47">
      <t>カンケイ</t>
    </rPh>
    <rPh sb="48" eb="50">
      <t>ハイケイ</t>
    </rPh>
    <rPh sb="53" eb="55">
      <t>ゲンドウ</t>
    </rPh>
    <rPh sb="59" eb="62">
      <t>ギョウムジョウ</t>
    </rPh>
    <rPh sb="62" eb="64">
      <t>ヒツヨウ</t>
    </rPh>
    <rPh sb="66" eb="68">
      <t>ソウトウ</t>
    </rPh>
    <rPh sb="69" eb="71">
      <t>ハンイ</t>
    </rPh>
    <rPh sb="72" eb="73">
      <t>コ</t>
    </rPh>
    <rPh sb="80" eb="83">
      <t>ジュウギョウシャ</t>
    </rPh>
    <rPh sb="84" eb="88">
      <t>シュウギョウカンキョウ</t>
    </rPh>
    <rPh sb="89" eb="90">
      <t>ガイ</t>
    </rPh>
    <rPh sb="96" eb="98">
      <t>ボウシ</t>
    </rPh>
    <rPh sb="103" eb="105">
      <t>ホウシン</t>
    </rPh>
    <rPh sb="106" eb="109">
      <t>メイカクカ</t>
    </rPh>
    <rPh sb="109" eb="110">
      <t>トウ</t>
    </rPh>
    <rPh sb="111" eb="113">
      <t>ヒツヨウ</t>
    </rPh>
    <rPh sb="114" eb="116">
      <t>ソチ</t>
    </rPh>
    <rPh sb="117" eb="118">
      <t>コウ</t>
    </rPh>
    <phoneticPr fontId="4"/>
  </si>
  <si>
    <t>　指定就労移行支援事業者は、利用者の人権の擁護、虐待の防止等のため、必要な体制の整備を行うとともに、その従業者に対し、研修を実施する等の措置を講じているか。</t>
    <rPh sb="1" eb="3">
      <t>シテイ</t>
    </rPh>
    <rPh sb="3" eb="5">
      <t>シュウロウ</t>
    </rPh>
    <rPh sb="5" eb="7">
      <t>イコウ</t>
    </rPh>
    <rPh sb="7" eb="9">
      <t>シエン</t>
    </rPh>
    <rPh sb="9" eb="12">
      <t>ジギョウシャ</t>
    </rPh>
    <rPh sb="14" eb="17">
      <t>リヨウシャ</t>
    </rPh>
    <rPh sb="18" eb="20">
      <t>ジンケン</t>
    </rPh>
    <rPh sb="21" eb="23">
      <t>ヨウゴ</t>
    </rPh>
    <rPh sb="24" eb="26">
      <t>ギャクタイ</t>
    </rPh>
    <rPh sb="27" eb="29">
      <t>ボウシ</t>
    </rPh>
    <rPh sb="29" eb="30">
      <t>トウ</t>
    </rPh>
    <rPh sb="34" eb="36">
      <t>ヒツヨウ</t>
    </rPh>
    <rPh sb="37" eb="39">
      <t>タイセイ</t>
    </rPh>
    <rPh sb="40" eb="42">
      <t>セイビ</t>
    </rPh>
    <rPh sb="43" eb="44">
      <t>オコナ</t>
    </rPh>
    <rPh sb="52" eb="55">
      <t>ジュウギョウシャ</t>
    </rPh>
    <rPh sb="56" eb="57">
      <t>タイ</t>
    </rPh>
    <rPh sb="59" eb="61">
      <t>ケンシュウ</t>
    </rPh>
    <rPh sb="62" eb="64">
      <t>ジッシ</t>
    </rPh>
    <rPh sb="66" eb="67">
      <t>ナド</t>
    </rPh>
    <rPh sb="68" eb="70">
      <t>ソチ</t>
    </rPh>
    <rPh sb="71" eb="72">
      <t>コウ</t>
    </rPh>
    <phoneticPr fontId="3"/>
  </si>
  <si>
    <t>業務継続計画</t>
    <phoneticPr fontId="3"/>
  </si>
  <si>
    <t>身体拘束等の適正化のための指針</t>
    <rPh sb="0" eb="5">
      <t>シンタイコウソクトウ</t>
    </rPh>
    <rPh sb="6" eb="9">
      <t>テキセイカ</t>
    </rPh>
    <rPh sb="13" eb="15">
      <t>シシン</t>
    </rPh>
    <phoneticPr fontId="1"/>
  </si>
  <si>
    <t>★身体拘束等の適正化のための対策を検討する委員会開催の記録</t>
    <rPh sb="1" eb="6">
      <t>シンタイコウソクトウ</t>
    </rPh>
    <rPh sb="7" eb="10">
      <t>テキセイカ</t>
    </rPh>
    <rPh sb="14" eb="16">
      <t>タイサク</t>
    </rPh>
    <rPh sb="17" eb="19">
      <t>ケントウ</t>
    </rPh>
    <rPh sb="21" eb="24">
      <t>イインカイ</t>
    </rPh>
    <rPh sb="24" eb="26">
      <t>カイサイ</t>
    </rPh>
    <rPh sb="27" eb="29">
      <t>キロク</t>
    </rPh>
    <phoneticPr fontId="1"/>
  </si>
  <si>
    <t>虐待の防止のための指針（作成している場合）</t>
    <rPh sb="0" eb="2">
      <t>ギャクタイ</t>
    </rPh>
    <rPh sb="3" eb="5">
      <t>ボウシ</t>
    </rPh>
    <rPh sb="9" eb="11">
      <t>シシン</t>
    </rPh>
    <rPh sb="12" eb="14">
      <t>サクセイ</t>
    </rPh>
    <rPh sb="18" eb="20">
      <t>バアイ</t>
    </rPh>
    <phoneticPr fontId="1"/>
  </si>
  <si>
    <t>★虐待の防止のための対策を検討する委員会開催の記録</t>
    <rPh sb="1" eb="3">
      <t>ギャクタイ</t>
    </rPh>
    <rPh sb="4" eb="6">
      <t>ボウシ</t>
    </rPh>
    <rPh sb="10" eb="12">
      <t>タイサク</t>
    </rPh>
    <rPh sb="13" eb="15">
      <t>ケントウ</t>
    </rPh>
    <rPh sb="17" eb="20">
      <t>イインカイ</t>
    </rPh>
    <rPh sb="20" eb="22">
      <t>カイサイ</t>
    </rPh>
    <rPh sb="23" eb="25">
      <t>キロク</t>
    </rPh>
    <phoneticPr fontId="1"/>
  </si>
  <si>
    <t>①勤務体制及び勤務形態一覧表（直近3か月分）</t>
    <phoneticPr fontId="1"/>
  </si>
  <si>
    <t>②重要事項説明書</t>
    <phoneticPr fontId="1"/>
  </si>
  <si>
    <t>③契約書</t>
    <phoneticPr fontId="1"/>
  </si>
  <si>
    <t>④運営規程</t>
    <phoneticPr fontId="1"/>
  </si>
  <si>
    <t>⑤パンフレット等（作成している場合）</t>
    <phoneticPr fontId="1"/>
  </si>
  <si>
    <t>⑦身体拘束等の適正化のための指針</t>
    <phoneticPr fontId="3"/>
  </si>
  <si>
    <t>（Ⅰ）</t>
    <phoneticPr fontId="3"/>
  </si>
  <si>
    <t>（Ⅱ）</t>
    <phoneticPr fontId="3"/>
  </si>
  <si>
    <t>所定単位数の1000分の17に相当する単位数</t>
    <rPh sb="0" eb="2">
      <t>ショテイ</t>
    </rPh>
    <rPh sb="2" eb="5">
      <t>タンイスウ</t>
    </rPh>
    <rPh sb="10" eb="11">
      <t>ブン</t>
    </rPh>
    <rPh sb="15" eb="17">
      <t>ソウトウ</t>
    </rPh>
    <rPh sb="19" eb="22">
      <t>タンイスウ</t>
    </rPh>
    <phoneticPr fontId="3"/>
  </si>
  <si>
    <t>所定単位数の1000分の15に相当する単位数</t>
    <rPh sb="0" eb="2">
      <t>ショテイ</t>
    </rPh>
    <rPh sb="2" eb="5">
      <t>タンイスウ</t>
    </rPh>
    <rPh sb="10" eb="11">
      <t>ブン</t>
    </rPh>
    <rPh sb="15" eb="17">
      <t>ソウトウ</t>
    </rPh>
    <rPh sb="19" eb="22">
      <t>タンイスウ</t>
    </rPh>
    <phoneticPr fontId="3"/>
  </si>
  <si>
    <t>「虐待防止のための指針」を作成することが望ましい。</t>
    <rPh sb="1" eb="3">
      <t>ギャクタイ</t>
    </rPh>
    <rPh sb="3" eb="5">
      <t>ボウシ</t>
    </rPh>
    <rPh sb="9" eb="11">
      <t>シシン</t>
    </rPh>
    <rPh sb="13" eb="15">
      <t>サクセイ</t>
    </rPh>
    <rPh sb="20" eb="21">
      <t>ノゾ</t>
    </rPh>
    <phoneticPr fontId="3"/>
  </si>
  <si>
    <t>⑥身体拘束等の適正化のための対策を検討する委員会の開催した議事録及びその結果を従業員へ周知したことがわかる資料（直近1年に実施したもの）</t>
  </si>
  <si>
    <t>身体拘束に
関する事項
【減算あり】</t>
    <phoneticPr fontId="3"/>
  </si>
  <si>
    <t>⑧従業者に対し実施した身体拘束等の適正化のための研修（年１回以上及び新規採用時）の議事録（直近1年に実施したもの）</t>
    <rPh sb="7" eb="9">
      <t>ジッシ</t>
    </rPh>
    <phoneticPr fontId="3"/>
  </si>
  <si>
    <t>⑩従業者に対し実施した虐待防止のための研修（年１回以上及び新規採用時）の議事録（直近1年に実施したもの）</t>
    <rPh sb="7" eb="9">
      <t>ジッシ</t>
    </rPh>
    <rPh sb="11" eb="15">
      <t>ギャクタイボウシ</t>
    </rPh>
    <phoneticPr fontId="3"/>
  </si>
  <si>
    <t>虐待防止
権利擁護
【減算あり】</t>
    <phoneticPr fontId="1"/>
  </si>
  <si>
    <t>業務継続計画
【減算あり】</t>
    <phoneticPr fontId="1"/>
  </si>
  <si>
    <t>⑪感染症や非常災害の発生時において、利用者に対するサービスの提供を継続的に実施するための、及び非常時の体制で早期の業務再開を図るための計画（感染症に係る業務継続計画及び災害に係る業務継続計画）</t>
    <phoneticPr fontId="3"/>
  </si>
  <si>
    <t>⑫業務継続計画について従業者に対し実施した研修の議事録（直近1年に実施したもの）</t>
    <rPh sb="1" eb="7">
      <t>ギョウムケイゾクケイカク</t>
    </rPh>
    <rPh sb="17" eb="19">
      <t>ジッシ</t>
    </rPh>
    <rPh sb="21" eb="23">
      <t>ケンシュウ</t>
    </rPh>
    <phoneticPr fontId="3"/>
  </si>
  <si>
    <t>⑬業務継続計画に基づき実施した訓練の議事録（直近1年に実施したもの）</t>
    <rPh sb="1" eb="7">
      <t>ギョウムケイゾクケイカク</t>
    </rPh>
    <rPh sb="8" eb="9">
      <t>モト</t>
    </rPh>
    <rPh sb="11" eb="13">
      <t>ジッシ</t>
    </rPh>
    <rPh sb="15" eb="17">
      <t>クンレン</t>
    </rPh>
    <phoneticPr fontId="3"/>
  </si>
  <si>
    <t>※ 「⑥～⑧身体拘束に関する事項」、「⑨～⑩虐待防止・権利擁護」、「⑪～⑬業務継続計画」については必要な措置を講じられていない場合、各種減算が適用されます。</t>
    <phoneticPr fontId="3"/>
  </si>
  <si>
    <t>２　内容及び手続きの説明及び同意　</t>
    <rPh sb="12" eb="13">
      <t>オヨ</t>
    </rPh>
    <rPh sb="14" eb="16">
      <t>ドウイ</t>
    </rPh>
    <phoneticPr fontId="1"/>
  </si>
  <si>
    <t>利用者が自立した日常生活又は社会生活を営むことができるよう、利用者の意思決定支援に配慮しているか。</t>
    <rPh sb="0" eb="3">
      <t>リヨウシャ</t>
    </rPh>
    <rPh sb="4" eb="6">
      <t>ジリツ</t>
    </rPh>
    <rPh sb="8" eb="10">
      <t>ニチジョウ</t>
    </rPh>
    <rPh sb="10" eb="12">
      <t>セイカツ</t>
    </rPh>
    <rPh sb="12" eb="13">
      <t>マタ</t>
    </rPh>
    <rPh sb="14" eb="18">
      <t>シャカイセイカツ</t>
    </rPh>
    <rPh sb="19" eb="20">
      <t>イトナ</t>
    </rPh>
    <rPh sb="30" eb="33">
      <t>リヨウシャ</t>
    </rPh>
    <rPh sb="34" eb="38">
      <t>イシケッテイ</t>
    </rPh>
    <rPh sb="38" eb="40">
      <t>シエン</t>
    </rPh>
    <rPh sb="41" eb="43">
      <t>ハイリョ</t>
    </rPh>
    <phoneticPr fontId="1"/>
  </si>
  <si>
    <t>意思決定支援ガイドラインに掲げる基本原則に十分留意すること。</t>
    <rPh sb="0" eb="4">
      <t>イシケッテイ</t>
    </rPh>
    <rPh sb="4" eb="6">
      <t>シエン</t>
    </rPh>
    <rPh sb="13" eb="14">
      <t>カカ</t>
    </rPh>
    <rPh sb="16" eb="20">
      <t>キホンゲンソク</t>
    </rPh>
    <rPh sb="21" eb="25">
      <t>ジュウブンリュウイ</t>
    </rPh>
    <phoneticPr fontId="1"/>
  </si>
  <si>
    <t>サービス管理責任者は、就労移行支援計画の作成に係る会議（利用者及び当該利用者に対してサービス提供を行う担当者等を招集して行う会議をいい、テレビ電話装置等の活用も可）を開催し、当該利用者の生活に対する意向等を改めて確認するとともに、原案の内容について意見を求めているか。</t>
    <rPh sb="11" eb="13">
      <t>シュウロウ</t>
    </rPh>
    <rPh sb="13" eb="15">
      <t>イコウ</t>
    </rPh>
    <rPh sb="15" eb="17">
      <t>シエン</t>
    </rPh>
    <rPh sb="28" eb="30">
      <t>リヨウ</t>
    </rPh>
    <rPh sb="30" eb="31">
      <t>シャ</t>
    </rPh>
    <rPh sb="31" eb="32">
      <t>オヨ</t>
    </rPh>
    <rPh sb="33" eb="38">
      <t>トウガイリヨウシャ</t>
    </rPh>
    <rPh sb="39" eb="40">
      <t>タイ</t>
    </rPh>
    <rPh sb="46" eb="48">
      <t>テイキョウ</t>
    </rPh>
    <rPh sb="49" eb="50">
      <t>オコナ</t>
    </rPh>
    <rPh sb="51" eb="55">
      <t>タントウシャトウ</t>
    </rPh>
    <rPh sb="56" eb="58">
      <t>ショウシュウ</t>
    </rPh>
    <rPh sb="60" eb="61">
      <t>オコナ</t>
    </rPh>
    <rPh sb="62" eb="64">
      <t>カイギ</t>
    </rPh>
    <rPh sb="71" eb="75">
      <t>デンワソウチ</t>
    </rPh>
    <rPh sb="75" eb="76">
      <t>トウ</t>
    </rPh>
    <rPh sb="77" eb="79">
      <t>カツヨウ</t>
    </rPh>
    <rPh sb="80" eb="81">
      <t>カ</t>
    </rPh>
    <rPh sb="87" eb="92">
      <t>トウガイリヨウシャ</t>
    </rPh>
    <rPh sb="93" eb="95">
      <t>セイカツ</t>
    </rPh>
    <rPh sb="96" eb="97">
      <t>タイ</t>
    </rPh>
    <rPh sb="99" eb="102">
      <t>イコウトウ</t>
    </rPh>
    <rPh sb="103" eb="104">
      <t>アラタ</t>
    </rPh>
    <rPh sb="106" eb="108">
      <t>カクニン</t>
    </rPh>
    <phoneticPr fontId="1"/>
  </si>
  <si>
    <t>サービス管理責任者は、就労移行支援計画を作成した際には、当該就労移行支援計画を利用者及び指定特定相談支援事業者等に交付しているか。</t>
    <rPh sb="11" eb="17">
      <t>シュウロウイコウシエン</t>
    </rPh>
    <rPh sb="30" eb="36">
      <t>シュウロウイコウシエン</t>
    </rPh>
    <rPh sb="42" eb="43">
      <t>オヨ</t>
    </rPh>
    <rPh sb="44" eb="46">
      <t>シテイ</t>
    </rPh>
    <rPh sb="46" eb="48">
      <t>トクテイ</t>
    </rPh>
    <rPh sb="48" eb="50">
      <t>ソウダン</t>
    </rPh>
    <rPh sb="50" eb="52">
      <t>シエン</t>
    </rPh>
    <rPh sb="52" eb="56">
      <t>ジギョウシャトウ</t>
    </rPh>
    <phoneticPr fontId="1"/>
  </si>
  <si>
    <t>（11）</t>
    <phoneticPr fontId="1"/>
  </si>
  <si>
    <t>就労移行支援計画に変更があった場合は（２）から（８）に準じて取り扱っているか。</t>
    <rPh sb="0" eb="6">
      <t>シュウロウイコウシエン</t>
    </rPh>
    <phoneticPr fontId="1"/>
  </si>
  <si>
    <t>業務を行うに当たっては、利用者の自己決定の尊重を原則とした上で、利用者が自ら意思を決定することに困難を抱える場合には、適切に利用者への意思決定の支援が行われるよう努めているか。</t>
    <phoneticPr fontId="1"/>
  </si>
  <si>
    <t>事業所において感染症又は食中毒が発生し、又はまん延しないよう必要な措置を講じているか。</t>
    <phoneticPr fontId="1"/>
  </si>
  <si>
    <t>（指定基準省令第224条）</t>
    <phoneticPr fontId="1"/>
  </si>
  <si>
    <t>指定障害福祉サービス事業者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1"/>
  </si>
  <si>
    <t>★研修及び訓練に関する記録</t>
    <rPh sb="1" eb="3">
      <t>ケンシュウ</t>
    </rPh>
    <rPh sb="3" eb="4">
      <t>オヨ</t>
    </rPh>
    <rPh sb="5" eb="7">
      <t>クンレン</t>
    </rPh>
    <rPh sb="8" eb="9">
      <t>カン</t>
    </rPh>
    <rPh sb="11" eb="13">
      <t>キロク</t>
    </rPh>
    <phoneticPr fontId="3"/>
  </si>
  <si>
    <t>ある</t>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</si>
  <si>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アセスメントに当たっては、利用者が自ら意思を決定することに困難を抱える場合には、適切に意思決定の支援を行うため、当該利用者の意思及び選好並びに判断能力等について丁寧に把握しているか。</t>
    <rPh sb="7" eb="8">
      <t>ア</t>
    </rPh>
    <rPh sb="13" eb="16">
      <t>リヨウシャ</t>
    </rPh>
    <rPh sb="17" eb="18">
      <t>ミズカ</t>
    </rPh>
    <rPh sb="60" eb="61">
      <t>シャ</t>
    </rPh>
    <rPh sb="62" eb="64">
      <t>イシ</t>
    </rPh>
    <rPh sb="64" eb="65">
      <t>オヨ</t>
    </rPh>
    <rPh sb="66" eb="68">
      <t>センコウ</t>
    </rPh>
    <rPh sb="68" eb="69">
      <t>ナラ</t>
    </rPh>
    <rPh sb="71" eb="75">
      <t>ハンダンノウリョク</t>
    </rPh>
    <rPh sb="75" eb="76">
      <t>トウ</t>
    </rPh>
    <rPh sb="80" eb="82">
      <t>テイネイ</t>
    </rPh>
    <rPh sb="83" eb="85">
      <t>ハアク</t>
    </rPh>
    <phoneticPr fontId="1"/>
  </si>
  <si>
    <t>（５）</t>
    <phoneticPr fontId="3"/>
  </si>
  <si>
    <t>（６）</t>
    <phoneticPr fontId="3"/>
  </si>
  <si>
    <t>３-１　視覚・聴覚言語障害者支援体制加算　Ⅰ</t>
    <phoneticPr fontId="3"/>
  </si>
  <si>
    <t>３-２　視覚・聴覚言語障害者支援体制加算　Ⅱ</t>
    <phoneticPr fontId="3"/>
  </si>
  <si>
    <t>４　高次脳機能障害者支援体制加算</t>
    <rPh sb="2" eb="5">
      <t>コウジノウ</t>
    </rPh>
    <rPh sb="5" eb="7">
      <t>キノウ</t>
    </rPh>
    <rPh sb="7" eb="9">
      <t>ショウガイ</t>
    </rPh>
    <rPh sb="9" eb="10">
      <t>シャ</t>
    </rPh>
    <rPh sb="10" eb="12">
      <t>シエン</t>
    </rPh>
    <rPh sb="12" eb="14">
      <t>タイセイ</t>
    </rPh>
    <phoneticPr fontId="3"/>
  </si>
  <si>
    <t>５　初期加算</t>
    <phoneticPr fontId="3"/>
  </si>
  <si>
    <t>６　訪問支援特別加算</t>
    <phoneticPr fontId="1"/>
  </si>
  <si>
    <t>７　利用者負担上限額管理加算</t>
    <phoneticPr fontId="3"/>
  </si>
  <si>
    <t>８　食事提供体制加算</t>
    <phoneticPr fontId="3"/>
  </si>
  <si>
    <t>　低所得者等であって就労移行支援計画等により食事の提供を行うこととなっている利用者（指定障害者支援施設等に入所する者を除く。）に対して、事業所等に従事する調理員による食事の提供であること又は調理業務を第三者に委託していること等当該事業所等の責任において食事提供のための体制を整えているものとして名古屋市長に届け出た当該指定就労移行支援事業所等において、次の⑴から⑶までのいずれにも適合する食事の提供を行った場合に、令和９年３月31日までの間、１日につき所定単位数を加算しているか。</t>
    <rPh sb="147" eb="150">
      <t>ナゴヤ</t>
    </rPh>
    <rPh sb="150" eb="152">
      <t>シチョウ</t>
    </rPh>
    <phoneticPr fontId="1"/>
  </si>
  <si>
    <t>９　精神障害者退院支援施設加算（Ⅰ）（Ⅱ）</t>
    <phoneticPr fontId="1"/>
  </si>
  <si>
    <t>12－1　医療連携体制加算（Ⅰ）～（Ⅲ）</t>
    <phoneticPr fontId="3"/>
  </si>
  <si>
    <t>12－2　医療連携体制加算（Ⅳ）</t>
    <phoneticPr fontId="3"/>
  </si>
  <si>
    <t>12－3　医療連携体制加算（Ⅴ）</t>
    <phoneticPr fontId="3"/>
  </si>
  <si>
    <t>12－4　医療連携体制加算（Ⅵ）</t>
    <phoneticPr fontId="3"/>
  </si>
  <si>
    <t>11　欠席時対応加算</t>
    <phoneticPr fontId="1"/>
  </si>
  <si>
    <t>13　 就労支援関係研修修了加算</t>
    <phoneticPr fontId="3"/>
  </si>
  <si>
    <t>14　移行準備支援体制加算</t>
    <phoneticPr fontId="3"/>
  </si>
  <si>
    <t>15　送迎加算（Ⅰ）・（Ⅱ）</t>
    <phoneticPr fontId="3"/>
  </si>
  <si>
    <t>16　障害福祉サービスの体験利用支援加算（Ⅰ）・（Ⅱ）</t>
    <rPh sb="18" eb="20">
      <t>カサン</t>
    </rPh>
    <phoneticPr fontId="3"/>
  </si>
  <si>
    <t>　指定障害者支援施設において指定就労移行支援を利用する利用者が、指定地域移行支援の障害福祉サービスの体験的な利用支援を利用する場合において、指定障害者支援施設等に置くべき従業者が、①体験的な利用支援の利用の日において昼間の時間帯における訓練等の支援を行った場合、又は②障害福祉サービスの体験的な利用支援に係る指定一般相談支援事業者との連絡調整その他の相談援助を行った場合のいずれかに該当する支援を行うとともに、当該利用者の状況、当該支援の内容等を記録した場合は、所定単位数を加算しているか。</t>
    <rPh sb="16" eb="18">
      <t>シュウロウ</t>
    </rPh>
    <rPh sb="18" eb="20">
      <t>イコウ</t>
    </rPh>
    <rPh sb="20" eb="22">
      <t>シエン</t>
    </rPh>
    <rPh sb="118" eb="120">
      <t>クンレン</t>
    </rPh>
    <rPh sb="237" eb="239">
      <t>カサン</t>
    </rPh>
    <phoneticPr fontId="3"/>
  </si>
  <si>
    <t>17　通勤訓練加算</t>
    <rPh sb="3" eb="5">
      <t>ツウキン</t>
    </rPh>
    <rPh sb="5" eb="7">
      <t>クンレン</t>
    </rPh>
    <rPh sb="7" eb="9">
      <t>カサン</t>
    </rPh>
    <phoneticPr fontId="3"/>
  </si>
  <si>
    <t>18　在宅時生活支援サービス加算</t>
    <rPh sb="3" eb="5">
      <t>ザイタク</t>
    </rPh>
    <rPh sb="5" eb="6">
      <t>ジ</t>
    </rPh>
    <rPh sb="6" eb="8">
      <t>セイカツ</t>
    </rPh>
    <rPh sb="8" eb="10">
      <t>シエン</t>
    </rPh>
    <rPh sb="14" eb="16">
      <t>カサン</t>
    </rPh>
    <phoneticPr fontId="3"/>
  </si>
  <si>
    <t>19　社会生活支援特別加算</t>
    <rPh sb="3" eb="5">
      <t>シャカイ</t>
    </rPh>
    <rPh sb="5" eb="7">
      <t>セイカツ</t>
    </rPh>
    <rPh sb="9" eb="11">
      <t>トクベツ</t>
    </rPh>
    <phoneticPr fontId="3"/>
  </si>
  <si>
    <t>20　地域連携会議実施加算（Ⅰ）（Ⅱ）</t>
    <rPh sb="3" eb="7">
      <t>チイキレンケイ</t>
    </rPh>
    <rPh sb="7" eb="9">
      <t>カイギ</t>
    </rPh>
    <rPh sb="9" eb="11">
      <t>ジッシ</t>
    </rPh>
    <rPh sb="11" eb="13">
      <t>カサン</t>
    </rPh>
    <phoneticPr fontId="1"/>
  </si>
  <si>
    <t>　（Ⅰ）について、指定就労移行支援事業所等が、就労移行支援計画等の作成又は変更に当たって、関係者（公共職業安定所、地域障害者職業センター、障害者就業・生活支援センターその他当該指定就労移行支援事業所等以外の事業所において障害者の就労支援に従事する者をいう。以下この注において同じ。）により構成される会議を開催し、当該指定就労移行支援事業所等のサービス管理責任者が当該就労移行支援計画等の原案の内容及び実施状況（利用者についての継続的な評価を含む。）について説明を行うとともに、関係者に対して、専門的な見地からの意見を求め、就労移行支援計画等の作成、変更その他必要な便宜の提供について検討を行った場合に、１月につき１回、かつ、１年につき４回を限度として、所定単位数を加算しているか。</t>
    <phoneticPr fontId="1"/>
  </si>
  <si>
    <t>（Ⅰ）（Ⅱ）合わせて、1月につき1回かつ1年につき4回を限度とする。</t>
    <rPh sb="6" eb="7">
      <t>ア</t>
    </rPh>
    <rPh sb="12" eb="13">
      <t>ツキ</t>
    </rPh>
    <rPh sb="17" eb="18">
      <t>カイ</t>
    </rPh>
    <rPh sb="21" eb="22">
      <t>ネン</t>
    </rPh>
    <rPh sb="26" eb="27">
      <t>カイ</t>
    </rPh>
    <rPh sb="28" eb="30">
      <t>ゲンド</t>
    </rPh>
    <phoneticPr fontId="1"/>
  </si>
  <si>
    <t>10－1　福祉専門職員配置等加算（Ⅰ）</t>
    <phoneticPr fontId="3"/>
  </si>
  <si>
    <t>10－2　福祉専門職員配置等加算（Ⅱ）</t>
    <phoneticPr fontId="1"/>
  </si>
  <si>
    <t>10－3　福祉専門職員配置等加算（Ⅲ）</t>
    <phoneticPr fontId="1"/>
  </si>
  <si>
    <t>21　緊急時受入加算</t>
    <rPh sb="3" eb="6">
      <t>キンキュウジ</t>
    </rPh>
    <rPh sb="6" eb="8">
      <t>ウケイ</t>
    </rPh>
    <rPh sb="8" eb="10">
      <t>カサン</t>
    </rPh>
    <phoneticPr fontId="3"/>
  </si>
  <si>
    <t>　別に厚生労働大臣が定める施設基準に適合しているものとして名古屋市長に届け出た指定就労移行支援事業所等において、利用者（施設入所者を除く）の障害特性に起因して生じた緊急の事態その他の緊急に支援が必要な事態が生じた場合において、当該利用者又はその家族等からの要請に基づき、夜間に支援を行ったときに、１日につき所定単位数を加算しているか。</t>
    <rPh sb="56" eb="59">
      <t>リヨウシャ</t>
    </rPh>
    <rPh sb="60" eb="65">
      <t>シセツニュウショシャ</t>
    </rPh>
    <rPh sb="66" eb="67">
      <t>ノゾ</t>
    </rPh>
    <rPh sb="70" eb="74">
      <t>ショウガイトクセイ</t>
    </rPh>
    <rPh sb="75" eb="77">
      <t>キイン</t>
    </rPh>
    <rPh sb="79" eb="80">
      <t>ショウ</t>
    </rPh>
    <phoneticPr fontId="3"/>
  </si>
  <si>
    <t>22　集中的支援加算</t>
    <rPh sb="3" eb="6">
      <t>シュウチュウテキ</t>
    </rPh>
    <rPh sb="6" eb="8">
      <t>シエン</t>
    </rPh>
    <rPh sb="8" eb="10">
      <t>カサン</t>
    </rPh>
    <phoneticPr fontId="3"/>
  </si>
  <si>
    <t>　障害支援区分認定調査の行動関連項目の合計点数が10点以上の強度行動障害を有する者の状態が悪化した場合において、広域的支援人材を指定就労移行支援事業所等に訪問させ、又はテレビ電話装置等を活用して、広域的支援人材が中心となって行う集中的な支援を行ったときに、当該支援を開始した日の属する月から起算して３月以内の期間に限り１月に４回を限度として所定単位数を加算しているか。</t>
    <phoneticPr fontId="3"/>
  </si>
  <si>
    <t>23　福祉・介護職員処遇改善加算（Ⅰ）～（Ⅲ）</t>
    <phoneticPr fontId="3"/>
  </si>
  <si>
    <t>24　福祉・介護職員等特定処遇改善加算</t>
    <phoneticPr fontId="1"/>
  </si>
  <si>
    <t>（令和6年5月まで）</t>
    <rPh sb="1" eb="3">
      <t>レイワ</t>
    </rPh>
    <rPh sb="4" eb="5">
      <t>ネン</t>
    </rPh>
    <rPh sb="6" eb="7">
      <t>ガツ</t>
    </rPh>
    <phoneticPr fontId="1"/>
  </si>
  <si>
    <t>25　福祉・介護職員等ベースアップ等支援加算</t>
    <phoneticPr fontId="3"/>
  </si>
  <si>
    <t>（令和6年6月以降）</t>
    <rPh sb="1" eb="3">
      <t>レイワ</t>
    </rPh>
    <rPh sb="4" eb="5">
      <t>ネン</t>
    </rPh>
    <rPh sb="6" eb="7">
      <t>ガツ</t>
    </rPh>
    <rPh sb="7" eb="9">
      <t>イコウ</t>
    </rPh>
    <phoneticPr fontId="1"/>
  </si>
  <si>
    <t>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３の（１）の受給者証記載事項又は７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1"/>
  </si>
  <si>
    <t xml:space="preserve"> 27 就職状況の報告　</t>
    <rPh sb="4" eb="6">
      <t>シュウショク</t>
    </rPh>
    <rPh sb="6" eb="8">
      <t>ジョウキョウ</t>
    </rPh>
    <rPh sb="9" eb="11">
      <t>ホウコク</t>
    </rPh>
    <phoneticPr fontId="1"/>
  </si>
  <si>
    <t>（指定基準省令第183条）</t>
    <phoneticPr fontId="3"/>
  </si>
  <si>
    <t xml:space="preserve"> 28 食事　</t>
    <phoneticPr fontId="1"/>
  </si>
  <si>
    <r>
      <t xml:space="preserve"> 29</t>
    </r>
    <r>
      <rPr>
        <sz val="7"/>
        <rFont val="ＭＳ Ｐゴシック"/>
        <family val="3"/>
        <charset val="128"/>
      </rPr>
      <t xml:space="preserve">   </t>
    </r>
    <r>
      <rPr>
        <sz val="10.5"/>
        <rFont val="ＭＳ Ｐゴシック"/>
        <family val="3"/>
        <charset val="128"/>
      </rPr>
      <t>緊急時等の対応　</t>
    </r>
    <phoneticPr fontId="1"/>
  </si>
  <si>
    <t>　30　健康管理　</t>
    <phoneticPr fontId="1"/>
  </si>
  <si>
    <t>　31　支給決定障害者に関する市町村への通知</t>
    <phoneticPr fontId="1"/>
  </si>
  <si>
    <t>　32　管理者の責務　</t>
    <phoneticPr fontId="1"/>
  </si>
  <si>
    <t>　33　勤務体制の確保等　</t>
    <phoneticPr fontId="1"/>
  </si>
  <si>
    <t>　34　業務継続計画の策定等</t>
    <rPh sb="4" eb="10">
      <t>ギョウムケイゾクケイカク</t>
    </rPh>
    <rPh sb="11" eb="14">
      <t>サクテイトウ</t>
    </rPh>
    <phoneticPr fontId="3"/>
  </si>
  <si>
    <t>　35　定員の遵守　</t>
    <phoneticPr fontId="3"/>
  </si>
  <si>
    <t>　36　非常災害対策　</t>
    <phoneticPr fontId="1"/>
  </si>
  <si>
    <t>　37　衛生管理等</t>
    <phoneticPr fontId="3"/>
  </si>
  <si>
    <t>　38　協力医療機関　</t>
    <phoneticPr fontId="3"/>
  </si>
  <si>
    <t>　39　掲示　</t>
    <phoneticPr fontId="1"/>
  </si>
  <si>
    <t>社会福祉法第85条の規定により運営適正化委員会が行う調査又はあっせんに協力しているか。</t>
    <phoneticPr fontId="1"/>
  </si>
  <si>
    <t>　（Ⅱ）について、指定就労移行支援事業所等が、就労移行支援計画等の作成又は変更に当たって、関係者により構成される会議を開催し、当該指定就労移行支援事業所等のサービス管理責任者以外の職業指導員、生活支援員又は就労支援員が当該就労移行支援計画等の原案の内容及び実施状況（利用者についての継続的な評価を含む。）について説明を行うとともに、関係者に対して、専門的な見地からの意見を求め、就労移行支援計画等の作成、変更その他必要な便宜の提供について検討を行った上で、当該事業所のサービス管理責任者に対しその結果を共有した場合に、１月につき１回、かつ、１年につき４回を限度として、所定単位数を加算しているか。</t>
    <rPh sb="87" eb="89">
      <t>イガイ</t>
    </rPh>
    <rPh sb="90" eb="95">
      <t>ショクギョウシドウイン</t>
    </rPh>
    <rPh sb="96" eb="101">
      <t>セイカツシエンイン</t>
    </rPh>
    <rPh sb="101" eb="102">
      <t>マタ</t>
    </rPh>
    <rPh sb="103" eb="108">
      <t>シュウロウシエンイン</t>
    </rPh>
    <rPh sb="225" eb="226">
      <t>ウエ</t>
    </rPh>
    <rPh sb="228" eb="233">
      <t>トウガイジギョウショ</t>
    </rPh>
    <rPh sb="238" eb="243">
      <t>カンリセキニンシャ</t>
    </rPh>
    <rPh sb="244" eb="245">
      <t>タイ</t>
    </rPh>
    <rPh sb="248" eb="250">
      <t>ケッカ</t>
    </rPh>
    <rPh sb="251" eb="253">
      <t>キョウユウ</t>
    </rPh>
    <phoneticPr fontId="1"/>
  </si>
  <si>
    <t>洗面所</t>
    <phoneticPr fontId="3"/>
  </si>
  <si>
    <t>便所</t>
    <phoneticPr fontId="3"/>
  </si>
  <si>
    <t>多目的室</t>
    <phoneticPr fontId="3"/>
  </si>
  <si>
    <t>受給者証記載事項に変更があった場合に、(1)～(3)に準じて取り扱っているか。</t>
    <rPh sb="9" eb="11">
      <t>ヘンコウ</t>
    </rPh>
    <rPh sb="15" eb="17">
      <t>バアイ</t>
    </rPh>
    <rPh sb="27" eb="28">
      <t>ジュン</t>
    </rPh>
    <rPh sb="30" eb="31">
      <t>ト</t>
    </rPh>
    <rPh sb="32" eb="33">
      <t>アツカ</t>
    </rPh>
    <phoneticPr fontId="1"/>
  </si>
  <si>
    <t>（障害者の日常生活及び社会生活を総合的に支援するための法律第76条の3）</t>
    <phoneticPr fontId="1"/>
  </si>
  <si>
    <t>　40　情報公表対象サービス等の利用に資する情報の報告</t>
    <phoneticPr fontId="1"/>
  </si>
  <si>
    <t>（２）</t>
    <phoneticPr fontId="3"/>
  </si>
  <si>
    <t>なお、利用者の承諾を得た場合には、当該書面に記載すべき事項を電子情報処理組織を使用する方法等により提供することができる。</t>
    <phoneticPr fontId="3"/>
  </si>
  <si>
    <t>★施設外支援に関する日報</t>
    <rPh sb="1" eb="4">
      <t>シセツガイ</t>
    </rPh>
    <rPh sb="4" eb="6">
      <t>シエン</t>
    </rPh>
    <rPh sb="7" eb="8">
      <t>カン</t>
    </rPh>
    <rPh sb="10" eb="12">
      <t>ニッポウ</t>
    </rPh>
    <phoneticPr fontId="3"/>
  </si>
  <si>
    <t>★在宅支援に関する訓練状況及び支援状況の記録・日報</t>
    <rPh sb="1" eb="5">
      <t>ザイタクシエン</t>
    </rPh>
    <rPh sb="6" eb="7">
      <t>カン</t>
    </rPh>
    <rPh sb="9" eb="14">
      <t>クンレンジョウキョウオヨ</t>
    </rPh>
    <rPh sb="15" eb="19">
      <t>シエンジョウキョウ</t>
    </rPh>
    <rPh sb="20" eb="22">
      <t>キロク</t>
    </rPh>
    <rPh sb="23" eb="25">
      <t>ニッポウ</t>
    </rPh>
    <phoneticPr fontId="3"/>
  </si>
  <si>
    <t>エ　提供開始年月日　　　　オ　苦情受付窓口等</t>
    <phoneticPr fontId="1"/>
  </si>
  <si>
    <t>ウ　支給量等　</t>
    <phoneticPr fontId="1"/>
  </si>
  <si>
    <t>　12　指定就労移行支援事業者が支給決定障害者に求めることの
　　　できる金銭の支払の範囲等　</t>
    <rPh sb="6" eb="8">
      <t>シュウロウ</t>
    </rPh>
    <rPh sb="8" eb="10">
      <t>イコウ</t>
    </rPh>
    <rPh sb="10" eb="12">
      <t>シエン</t>
    </rPh>
    <rPh sb="12" eb="15">
      <t>ジギョウシャ</t>
    </rPh>
    <rPh sb="45" eb="46">
      <t>トウ</t>
    </rPh>
    <phoneticPr fontId="1"/>
  </si>
  <si>
    <t>指定就労移行の事業を廃止し、又は休止しようとするときは、その廃止又は休止の日の一月前までに、その旨を名古屋市長に届け出ているか。</t>
    <rPh sb="2" eb="6">
      <t>シュウロウイコウ</t>
    </rPh>
    <rPh sb="50" eb="53">
      <t>ナゴヤ</t>
    </rPh>
    <rPh sb="53" eb="55">
      <t>シチョウ</t>
    </rPh>
    <phoneticPr fontId="1"/>
  </si>
  <si>
    <t>　　うち在宅支援利用者数：</t>
    <rPh sb="4" eb="8">
      <t>ザイタクシエン</t>
    </rPh>
    <rPh sb="8" eb="11">
      <t>リヨウシャ</t>
    </rPh>
    <rPh sb="11" eb="12">
      <t>スウ</t>
    </rPh>
    <phoneticPr fontId="3"/>
  </si>
  <si>
    <r>
      <t>＊基準
　ア　事業の目的及び運営の方針　　イ　従業者の職種、員数及び職務の内容
　ウ　営業日及び営業時間　　　エ　利用定員
　オ　</t>
    </r>
    <r>
      <rPr>
        <sz val="8.5"/>
        <rFont val="ＭＳ Ｐ明朝"/>
        <family val="1"/>
        <charset val="128"/>
      </rPr>
      <t>サービスの内容並びに支給決定障害者から受領する費用の種類及びその額</t>
    </r>
    <r>
      <rPr>
        <sz val="9"/>
        <rFont val="ＭＳ Ｐ明朝"/>
        <family val="1"/>
        <charset val="128"/>
      </rPr>
      <t xml:space="preserve">
　カ　通常の事業の実施地域　　キ　サービスの利用に当たっての留意事項
　ク　緊急時等における対応方法　　ケ　非常災害対策
　コ　事業の主たる対象とする障害の種類を定めた場合には当該障害の種類
　サ　虐待の防止のための措置に関する事項
　シ　その他運営に関する重要事項
　　　　　（地域生活支援拠点等の場合はその旨及び機能）
</t>
    </r>
    <phoneticPr fontId="3"/>
  </si>
  <si>
    <t>⑨虐待防止委員会を開催した議事録及びその結果を従業員へ周知したことがわかる資料（直近1年に実施したもの）</t>
    <phoneticPr fontId="3"/>
  </si>
  <si>
    <t>就業規則</t>
    <phoneticPr fontId="1"/>
  </si>
  <si>
    <t>運営指導当日に準備していただく書類</t>
    <rPh sb="0" eb="2">
      <t>ウンエイ</t>
    </rPh>
    <rPh sb="2" eb="4">
      <t>シドウ</t>
    </rPh>
    <rPh sb="4" eb="6">
      <t>トウジツ</t>
    </rPh>
    <rPh sb="7" eb="9">
      <t>ジュンビ</t>
    </rPh>
    <rPh sb="15" eb="17">
      <t>ショルイ</t>
    </rPh>
    <phoneticPr fontId="3"/>
  </si>
  <si>
    <t>★は原則として運営指導の前年度から直近の実績に係る書類を、それ以外は最新のものを会場に用意しておいてください。書類をパソコンで管理している場合は確認用のパソコンを準備していただきますようお願いします。</t>
    <rPh sb="2" eb="4">
      <t>ゲンソク</t>
    </rPh>
    <rPh sb="7" eb="11">
      <t>ウンエイシドウ</t>
    </rPh>
    <rPh sb="12" eb="15">
      <t>ゼンネンド</t>
    </rPh>
    <rPh sb="17" eb="19">
      <t>チョッキン</t>
    </rPh>
    <rPh sb="20" eb="22">
      <t>ジッセキ</t>
    </rPh>
    <rPh sb="23" eb="24">
      <t>カカ</t>
    </rPh>
    <rPh sb="25" eb="27">
      <t>ショルイ</t>
    </rPh>
    <phoneticPr fontId="3"/>
  </si>
  <si>
    <t>★施設外就労に関する委託契約書及び実績報告書</t>
    <rPh sb="1" eb="6">
      <t>シセツガイシュウロウ</t>
    </rPh>
    <rPh sb="7" eb="8">
      <t>カン</t>
    </rPh>
    <rPh sb="10" eb="15">
      <t>イタクケイヤクショ</t>
    </rPh>
    <rPh sb="15" eb="16">
      <t>オヨ</t>
    </rPh>
    <rPh sb="17" eb="19">
      <t>ジッセキ</t>
    </rPh>
    <rPh sb="19" eb="22">
      <t>ホウコクショ</t>
    </rPh>
    <phoneticPr fontId="3"/>
  </si>
  <si>
    <t>感染症及び食中毒の予防及びまん延防止ための指針</t>
    <rPh sb="0" eb="3">
      <t>カンセンショウ</t>
    </rPh>
    <rPh sb="3" eb="4">
      <t>オヨ</t>
    </rPh>
    <rPh sb="5" eb="8">
      <t>ショクチュウドク</t>
    </rPh>
    <rPh sb="9" eb="11">
      <t>ヨボウ</t>
    </rPh>
    <rPh sb="11" eb="12">
      <t>オヨ</t>
    </rPh>
    <rPh sb="15" eb="16">
      <t>エン</t>
    </rPh>
    <rPh sb="16" eb="18">
      <t>ボウシ</t>
    </rPh>
    <rPh sb="21" eb="23">
      <t>シシン</t>
    </rPh>
    <phoneticPr fontId="1"/>
  </si>
  <si>
    <t>★感染症及び食中毒の予防及びまん延防止ための対策を検討する委員会開催の記録</t>
    <rPh sb="4" eb="5">
      <t>オヨ</t>
    </rPh>
    <rPh sb="6" eb="9">
      <t>ショクチュウドク</t>
    </rPh>
    <rPh sb="22" eb="24">
      <t>タイサク</t>
    </rPh>
    <rPh sb="25" eb="27">
      <t>ケントウ</t>
    </rPh>
    <rPh sb="29" eb="32">
      <t>イインカイ</t>
    </rPh>
    <rPh sb="32" eb="34">
      <t>カイサイ</t>
    </rPh>
    <rPh sb="35" eb="37">
      <t>キロク</t>
    </rPh>
    <phoneticPr fontId="1"/>
  </si>
  <si>
    <t>　指定基準省令第175条～第177条、第51条準用、第79条準用</t>
    <rPh sb="13" eb="14">
      <t>ダイ</t>
    </rPh>
    <rPh sb="17" eb="18">
      <t>ジョウ</t>
    </rPh>
    <rPh sb="19" eb="20">
      <t>ダイ</t>
    </rPh>
    <rPh sb="22" eb="23">
      <t>ジョウ</t>
    </rPh>
    <rPh sb="23" eb="25">
      <t>ジュンヨウ</t>
    </rPh>
    <rPh sb="30" eb="32">
      <t>ジュンヨウ</t>
    </rPh>
    <phoneticPr fontId="3"/>
  </si>
  <si>
    <r>
      <rPr>
        <u/>
        <sz val="9"/>
        <color theme="1"/>
        <rFont val="ＭＳ Ｐ明朝"/>
        <family val="1"/>
        <charset val="128"/>
      </rPr>
      <t>※第三者評価の実施状況</t>
    </r>
    <r>
      <rPr>
        <sz val="9"/>
        <color theme="1"/>
        <rFont val="ＭＳ Ｐ明朝"/>
        <family val="1"/>
        <charset val="128"/>
      </rPr>
      <t xml:space="preserve">
①実施の有無
②実施した直近の年月日
③実施した評価機関の名称
④評価結果の開示状況</t>
    </r>
    <phoneticPr fontId="3"/>
  </si>
  <si>
    <t>オ　第三者評価の実施状況等</t>
    <rPh sb="2" eb="5">
      <t>ダイサンシャ</t>
    </rPh>
    <rPh sb="5" eb="7">
      <t>ヒョウカ</t>
    </rPh>
    <rPh sb="8" eb="10">
      <t>ジッシ</t>
    </rPh>
    <rPh sb="10" eb="12">
      <t>ジョウキョウ</t>
    </rPh>
    <phoneticPr fontId="3"/>
  </si>
  <si>
    <t>　利用者の意向を踏まえ、必要な援助を行っているか。</t>
    <rPh sb="6" eb="7">
      <t>コウ</t>
    </rPh>
    <phoneticPr fontId="3"/>
  </si>
  <si>
    <t>地域及び家庭との結びつきを重視した運営を行い市町村、他の指定障害者福祉サービス事業者等その他の保健医療サービス又は福祉サービスを提供する者との密接な連携に努めているか。</t>
    <rPh sb="0" eb="2">
      <t>チイキ</t>
    </rPh>
    <rPh sb="2" eb="3">
      <t>オヨ</t>
    </rPh>
    <rPh sb="4" eb="6">
      <t>カテイ</t>
    </rPh>
    <rPh sb="8" eb="9">
      <t>ムス</t>
    </rPh>
    <rPh sb="13" eb="15">
      <t>ジュウシ</t>
    </rPh>
    <rPh sb="17" eb="19">
      <t>ウンエイ</t>
    </rPh>
    <rPh sb="20" eb="21">
      <t>オコナ</t>
    </rPh>
    <phoneticPr fontId="1"/>
  </si>
  <si>
    <t>サービス提供の終了に際しては、利用者又はその家族に対し適切な援助を行うとともに、保健医療サービス又は福祉サービスを提供する者との密接な連携に努めているか。</t>
    <phoneticPr fontId="1"/>
  </si>
  <si>
    <t>（4）</t>
    <phoneticPr fontId="1"/>
  </si>
  <si>
    <t>（5）</t>
    <phoneticPr fontId="1"/>
  </si>
  <si>
    <t>利用者負担額合計額の算定において、指定障害福祉サービス等の状況を確認の上、利用者負担額合計額を市町村に報告するとともに支給決定障害者等及び関係指定事業者に通知しているか。</t>
    <phoneticPr fontId="1"/>
  </si>
  <si>
    <t xml:space="preserve">法定代理受領により市町村から介護給付費の支給を受けた場合は、支給決定障害者等に対し、その額を通知しているか。
</t>
    <phoneticPr fontId="1"/>
  </si>
  <si>
    <t>就労移行支援計画に基づき、利用者の心身の状況等に応じて、支援を適切に行うとともに、サービスの提供が漫然かつ画一的なものとならないよう配慮しているか。</t>
    <rPh sb="0" eb="8">
      <t>シュウロウイコウシエンケイカク</t>
    </rPh>
    <rPh sb="9" eb="10">
      <t>モト</t>
    </rPh>
    <rPh sb="13" eb="16">
      <t>リヨウシャ</t>
    </rPh>
    <phoneticPr fontId="1"/>
  </si>
  <si>
    <t>管理者は、サービス管理責任者に、個別支援計画（就労移行支援計画）の作成に関する業務を担当させているか。</t>
    <phoneticPr fontId="1"/>
  </si>
  <si>
    <t>アセスメントに当たっては、利用者に面接して行い、この場合において、面接の趣旨を利用者に対して十分説明し、理解を得ているか。</t>
    <rPh sb="7" eb="8">
      <t>ア</t>
    </rPh>
    <rPh sb="46" eb="48">
      <t>ジュウブン</t>
    </rPh>
    <phoneticPr fontId="1"/>
  </si>
  <si>
    <t>利用者に対し、その有する能力を活用することにより、自立した日常生活又は、社会生活を営むことができるよう、利用者の心身の特性に応じた、必要な訓練を行っているか。</t>
    <rPh sb="4" eb="5">
      <t>タイ</t>
    </rPh>
    <rPh sb="9" eb="10">
      <t>ユウ</t>
    </rPh>
    <rPh sb="12" eb="14">
      <t>ノウリョク</t>
    </rPh>
    <rPh sb="15" eb="17">
      <t>カツヨウ</t>
    </rPh>
    <rPh sb="25" eb="27">
      <t>ジリツ</t>
    </rPh>
    <rPh sb="29" eb="33">
      <t>ニチジョウセイカツ</t>
    </rPh>
    <rPh sb="33" eb="34">
      <t>マタ</t>
    </rPh>
    <rPh sb="36" eb="40">
      <t>シャカイセイカツ</t>
    </rPh>
    <rPh sb="41" eb="42">
      <t>イトナ</t>
    </rPh>
    <rPh sb="52" eb="55">
      <t>リヨウシャ</t>
    </rPh>
    <phoneticPr fontId="3"/>
  </si>
  <si>
    <t>生産活動の機会の提供に当たっては、生産活動に従事する者の作業時間、作業量等がその者に過重な負担とならないよう配慮しているか。</t>
    <phoneticPr fontId="1"/>
  </si>
  <si>
    <t>生産活動の機会の提供に当たっては、生産活動の能率の向上が図られるよう、利用者の障害の特性等を踏まえた工夫を行っているか。</t>
    <phoneticPr fontId="1"/>
  </si>
  <si>
    <t>　41 身体拘束等の禁止　</t>
    <rPh sb="4" eb="8">
      <t>シンタイコウソク</t>
    </rPh>
    <rPh sb="8" eb="9">
      <t>トウ</t>
    </rPh>
    <rPh sb="10" eb="12">
      <t>キンシ</t>
    </rPh>
    <phoneticPr fontId="3"/>
  </si>
  <si>
    <t>　42　秘密保持　</t>
    <phoneticPr fontId="3"/>
  </si>
  <si>
    <t>　44　利益供与等の禁止　</t>
    <phoneticPr fontId="1"/>
  </si>
  <si>
    <t>他の障害福祉サービスの事業者等（障害福祉サービス事業者以外の事業者や個人を含む）に、利用者又はその家族に対して、当該事業者を紹介することの対償として、金品その他の財産上の利益を供与してはいないか。</t>
    <rPh sb="16" eb="20">
      <t>ショウガイフクシ</t>
    </rPh>
    <rPh sb="24" eb="27">
      <t>ジギョウシャ</t>
    </rPh>
    <rPh sb="27" eb="29">
      <t>イガイ</t>
    </rPh>
    <rPh sb="30" eb="33">
      <t>ジギョウシャ</t>
    </rPh>
    <rPh sb="34" eb="36">
      <t>コジン</t>
    </rPh>
    <rPh sb="37" eb="38">
      <t>フク</t>
    </rPh>
    <rPh sb="69" eb="70">
      <t>タイ</t>
    </rPh>
    <phoneticPr fontId="1"/>
  </si>
  <si>
    <t>他の障害福祉サービスの事業者等（障害福祉サービス事業者以外の事業者や個人を含む）から、利用者又はその家族を紹介することの対償として、金品その他財産上の利益を収受していないか。</t>
    <phoneticPr fontId="1"/>
  </si>
  <si>
    <t>　45　苦情解決　</t>
    <phoneticPr fontId="3"/>
  </si>
  <si>
    <t>　46　事故発生時の対応　</t>
    <phoneticPr fontId="1"/>
  </si>
  <si>
    <t>　47　虐待の防止　　</t>
    <rPh sb="4" eb="6">
      <t>ギャクタイ</t>
    </rPh>
    <rPh sb="7" eb="9">
      <t>ボウシ</t>
    </rPh>
    <phoneticPr fontId="1"/>
  </si>
  <si>
    <t>　48　会計の区分　</t>
    <phoneticPr fontId="1"/>
  </si>
  <si>
    <t>　49　地域等との連携等　</t>
    <phoneticPr fontId="1"/>
  </si>
  <si>
    <t>　50　記録の整備　</t>
    <phoneticPr fontId="1"/>
  </si>
  <si>
    <t>　51　電磁的記録等　</t>
    <rPh sb="4" eb="7">
      <t>デンジテキ</t>
    </rPh>
    <rPh sb="9" eb="10">
      <t>トウ</t>
    </rPh>
    <phoneticPr fontId="1"/>
  </si>
  <si>
    <t>　52　暴力団の排除</t>
    <phoneticPr fontId="1"/>
  </si>
  <si>
    <t>　（１）変更があったとき、１０日以内に届出をしているか。</t>
    <phoneticPr fontId="1"/>
  </si>
  <si>
    <r>
      <t>　</t>
    </r>
    <r>
      <rPr>
        <u/>
        <sz val="10.5"/>
        <color theme="1"/>
        <rFont val="ＭＳ Ｐ明朝"/>
        <family val="1"/>
        <charset val="128"/>
      </rPr>
      <t>最近の変更届　　　　　年　　月　　日</t>
    </r>
    <phoneticPr fontId="3"/>
  </si>
  <si>
    <t>③【事業所数が20以上の法人のみ】</t>
    <rPh sb="2" eb="5">
      <t>ジギョウショ</t>
    </rPh>
    <rPh sb="5" eb="6">
      <t>スウ</t>
    </rPh>
    <rPh sb="9" eb="11">
      <t>イジョウ</t>
    </rPh>
    <rPh sb="12" eb="14">
      <t>ホウジン</t>
    </rPh>
    <phoneticPr fontId="1"/>
  </si>
  <si>
    <t>④【事業所数が100以上の法人のみ】</t>
    <rPh sb="2" eb="5">
      <t>ジギョウショ</t>
    </rPh>
    <rPh sb="5" eb="6">
      <t>スウ</t>
    </rPh>
    <rPh sb="10" eb="12">
      <t>イジョウ</t>
    </rPh>
    <rPh sb="13" eb="15">
      <t>ホウジン</t>
    </rPh>
    <phoneticPr fontId="1"/>
  </si>
  <si>
    <t>【標準利用期間超過減算】
指定就労移行支援の利用者のサービス利用期間の平均値が、標準利用期間（2年。あん摩マッサージ指圧師等養成施設の場合は3年又は5年）に６ヶ月を加えて得た期間を超えている場合100分の95を乗じて得た額としているか。</t>
    <rPh sb="1" eb="3">
      <t>ヒョウジュン</t>
    </rPh>
    <rPh sb="5" eb="7">
      <t>キカン</t>
    </rPh>
    <rPh sb="7" eb="9">
      <t>チョウカ</t>
    </rPh>
    <phoneticPr fontId="3"/>
  </si>
  <si>
    <t>【業務継続計画未策定減算】
業務継続計画の策定等の取組が適切に行われていない場合は、所定単位数の100分の１に相当する単位数を所定単位数から減算しているか。</t>
    <rPh sb="14" eb="20">
      <t>ギョウムケイゾクケイカク</t>
    </rPh>
    <rPh sb="21" eb="23">
      <t>サクテイ</t>
    </rPh>
    <rPh sb="23" eb="24">
      <t>トウ</t>
    </rPh>
    <rPh sb="25" eb="27">
      <t>トリク</t>
    </rPh>
    <rPh sb="28" eb="30">
      <t>テキセツ</t>
    </rPh>
    <rPh sb="31" eb="32">
      <t>オコナ</t>
    </rPh>
    <phoneticPr fontId="1"/>
  </si>
  <si>
    <t>【身体拘束廃止未実施減算】
身体拘束等の廃止・適正化のための取組が適切に行われていない場合は、所定単位数の100分の１に相当する単位数を所定単位数から減算しているか。</t>
    <rPh sb="14" eb="18">
      <t>シンタイコウソク</t>
    </rPh>
    <rPh sb="18" eb="19">
      <t>トウ</t>
    </rPh>
    <rPh sb="20" eb="22">
      <t>ハイシ</t>
    </rPh>
    <rPh sb="23" eb="26">
      <t>テキセイカ</t>
    </rPh>
    <rPh sb="30" eb="32">
      <t>トリクミ</t>
    </rPh>
    <rPh sb="33" eb="35">
      <t>テキセツ</t>
    </rPh>
    <rPh sb="36" eb="37">
      <t>オコナ</t>
    </rPh>
    <phoneticPr fontId="3"/>
  </si>
  <si>
    <t>【虐待防止措置未実施減算】
虐待防止のための取組が適切に行われていない場合は、所定単位数の100分の１に相当する単位数を所定単位数から減算しているか。</t>
    <rPh sb="14" eb="18">
      <t>ギャクタイボウシ</t>
    </rPh>
    <rPh sb="22" eb="24">
      <t>トリクミ</t>
    </rPh>
    <rPh sb="25" eb="27">
      <t>テキセツ</t>
    </rPh>
    <rPh sb="28" eb="29">
      <t>オコナ</t>
    </rPh>
    <phoneticPr fontId="1"/>
  </si>
  <si>
    <t>　指定就労移行支援事業所等が、居宅において支援を受けることを希望するものであって当該支援を行うことが効果的であると市町村が認める利用者に対して、当該利用者の居宅において支援を行った場合に、１日につき所定単位数を加算しているか。</t>
    <rPh sb="15" eb="17">
      <t>キョタク</t>
    </rPh>
    <rPh sb="21" eb="23">
      <t>シエン</t>
    </rPh>
    <rPh sb="24" eb="25">
      <t>ウ</t>
    </rPh>
    <rPh sb="30" eb="32">
      <t>キボウ</t>
    </rPh>
    <rPh sb="40" eb="42">
      <t>トウガイ</t>
    </rPh>
    <rPh sb="42" eb="44">
      <t>シエン</t>
    </rPh>
    <rPh sb="45" eb="46">
      <t>オコナ</t>
    </rPh>
    <rPh sb="50" eb="53">
      <t>コウカテキ</t>
    </rPh>
    <phoneticPr fontId="3"/>
  </si>
  <si>
    <t>　別に厚生労働大臣が定める施設基準に適合しているものとして名古屋市長に届け出た指定就労移行支援事業所等が、厚生労働大臣の定める者に対して、特別な支援に対応した就労移行支援計画に基づき、地域生活のための相談支援や個別の支援を行った場合に、当該者に対し当該支援等を開始した日から起算して３年以内（医療観察法に基づく通院期間の延長が行われた場合には、当該延長期間が終了するまで）の期間（他の指定障害福祉サービスを行う事業所において社会生活支援特別加算を算定した期間を含む。）において、１日につき所定単位数を加算しているか。</t>
    <rPh sb="148" eb="150">
      <t>カンサツ</t>
    </rPh>
    <rPh sb="179" eb="180">
      <t>シュウ</t>
    </rPh>
    <phoneticPr fontId="3"/>
  </si>
  <si>
    <t>26　福祉・介護職員等処遇改善加算</t>
    <rPh sb="10" eb="11">
      <t>トウ</t>
    </rPh>
    <phoneticPr fontId="3"/>
  </si>
  <si>
    <t>　43　情報の提供等　</t>
    <phoneticPr fontId="3"/>
  </si>
  <si>
    <r>
      <t>　正当な理由がな</t>
    </r>
    <r>
      <rPr>
        <sz val="10.5"/>
        <color theme="1"/>
        <rFont val="ＭＳ Ｐ明朝"/>
        <family val="1"/>
        <charset val="128"/>
      </rPr>
      <t>くサービスの提供を拒んでいないか。　</t>
    </r>
    <rPh sb="17" eb="18">
      <t>コバ</t>
    </rPh>
    <phoneticPr fontId="1"/>
  </si>
  <si>
    <t>　常に、利用者の心身の状況、その置かれている環境等の的確な把握に努め、利用者又はその家族に対し、その相談に適切に応じるとともに、必要な助言その他の援助を行っているか。</t>
    <phoneticPr fontId="1"/>
  </si>
  <si>
    <t>　毎年、前年度における就職した利用者の数その他の就職に関する状況を、名古屋市長に報告しているか。</t>
    <rPh sb="1" eb="3">
      <t>マイトシ</t>
    </rPh>
    <rPh sb="4" eb="7">
      <t>ゼンネンド</t>
    </rPh>
    <rPh sb="11" eb="13">
      <t>シュウショク</t>
    </rPh>
    <rPh sb="15" eb="18">
      <t>リヨウシャ</t>
    </rPh>
    <rPh sb="19" eb="20">
      <t>カズ</t>
    </rPh>
    <rPh sb="22" eb="23">
      <t>タ</t>
    </rPh>
    <rPh sb="24" eb="26">
      <t>シュウショク</t>
    </rPh>
    <rPh sb="27" eb="28">
      <t>カン</t>
    </rPh>
    <rPh sb="30" eb="32">
      <t>ジョウキョウ</t>
    </rPh>
    <rPh sb="34" eb="39">
      <t>ナゴヤシチョウ</t>
    </rPh>
    <rPh sb="40" eb="42">
      <t>ホウコク</t>
    </rPh>
    <phoneticPr fontId="1"/>
  </si>
  <si>
    <t>（１）</t>
  </si>
  <si>
    <t>（１）</t>
    <phoneticPr fontId="3"/>
  </si>
  <si>
    <t>感染症や非常災害時の発生時において、利用者に対する指定就労移行支援の提供を継続的に実施するための、及び非常時の体制で早期の業務再開を図るための計画（以下「業務継続計画」という。）を策定し、当該業務継続計画に従い必要な措置を講じているか。</t>
    <phoneticPr fontId="1"/>
  </si>
  <si>
    <t>（2）</t>
    <phoneticPr fontId="3"/>
  </si>
  <si>
    <t>従業者に対し、業務継続計画について周知するとともに、必要な研修及び訓練を定期的に実施しているか。
（研修は年1回以上及び新規採用時、訓練は年1回以上）</t>
    <phoneticPr fontId="1"/>
  </si>
  <si>
    <t>（３）</t>
    <phoneticPr fontId="3"/>
  </si>
  <si>
    <t>定期的に業務継続計画の見直しを行い、必要に応じて業務継続計画の変更を行っているか。</t>
    <phoneticPr fontId="1"/>
  </si>
  <si>
    <t>指定就労移行支援の提供に当たって、利用者又は他の利用者の生命又は身体を保護するため緊急やむを得ない場合を除き、身体的拘束その他利用者の行動を制限する行為（以下「身体拘束等」という。）を行っていないか。</t>
    <phoneticPr fontId="1"/>
  </si>
  <si>
    <t>（２）</t>
  </si>
  <si>
    <t>やむを得ず身体拘束等を行う場合には、その態様及び時間、その際の利用者の心身の状況並びに緊急やむを得ない理由その他必要な事項を記録しているか。</t>
    <phoneticPr fontId="1"/>
  </si>
  <si>
    <t>（３）　</t>
    <phoneticPr fontId="3"/>
  </si>
  <si>
    <t>身体拘束等の適正化を図るため、次に掲げる措置を講じているか。</t>
    <phoneticPr fontId="1"/>
  </si>
  <si>
    <t>　虐待の防止のための対策を検討する委員会（テレビ電話装置等を活用して行うことができるものとする。）を少なくとも1年に1回、定期的に開催するとともに、その結果について、従業者に周知徹底を図っているか。
　　</t>
    <phoneticPr fontId="3"/>
  </si>
  <si>
    <t>ア</t>
    <phoneticPr fontId="1"/>
  </si>
  <si>
    <t>イ</t>
    <phoneticPr fontId="1"/>
  </si>
  <si>
    <t>　ア、イを適切に実施するための担当者の配置</t>
    <rPh sb="5" eb="7">
      <t>テキセツ</t>
    </rPh>
    <rPh sb="8" eb="10">
      <t>ジッシ</t>
    </rPh>
    <rPh sb="15" eb="18">
      <t>タントウシャ</t>
    </rPh>
    <rPh sb="19" eb="21">
      <t>ハイチ</t>
    </rPh>
    <phoneticPr fontId="3"/>
  </si>
  <si>
    <t>ウ</t>
  </si>
  <si>
    <t>　事業の運営に当たっては、地域住民又はその自発的な活動等との連携及び協力を行う等の地域との交流に努めているか。</t>
    <rPh sb="1" eb="3">
      <t>ジギョウ</t>
    </rPh>
    <rPh sb="4" eb="6">
      <t>ウンエイ</t>
    </rPh>
    <rPh sb="7" eb="8">
      <t>ア</t>
    </rPh>
    <rPh sb="13" eb="15">
      <t>チイキ</t>
    </rPh>
    <rPh sb="15" eb="17">
      <t>ジュウミン</t>
    </rPh>
    <rPh sb="17" eb="18">
      <t>マタ</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ツト</t>
    </rPh>
    <phoneticPr fontId="3"/>
  </si>
  <si>
    <t>　虐待の発生又はその再発を防止するため、次の措置を講じているか。</t>
    <rPh sb="1" eb="3">
      <t>ギャクタイ</t>
    </rPh>
    <rPh sb="4" eb="6">
      <t>ハッセイ</t>
    </rPh>
    <rPh sb="6" eb="7">
      <t>マタ</t>
    </rPh>
    <rPh sb="10" eb="12">
      <t>サイハツ</t>
    </rPh>
    <rPh sb="13" eb="15">
      <t>ボウシ</t>
    </rPh>
    <rPh sb="20" eb="21">
      <t>ツギ</t>
    </rPh>
    <rPh sb="22" eb="24">
      <t>ソチ</t>
    </rPh>
    <rPh sb="25" eb="26">
      <t>コウ</t>
    </rPh>
    <phoneticPr fontId="3"/>
  </si>
  <si>
    <t>　指定就労移行支援事業に要する費用の額は平成18年厚生労働省告示第523号の別表「介護給付費等単位数表」の第１２により算定する単位数に、平成18年厚生労働省告示第539号「厚生労働大臣が定める一単位の単価」に定める一単位の単価を乗じて得た額を算定しているか。</t>
    <rPh sb="3" eb="9">
      <t>シュウロウイコウシエン</t>
    </rPh>
    <phoneticPr fontId="3"/>
  </si>
  <si>
    <t>　また、費用の額を算定した場合において、その額に１円未満の端数があるときは、その端数金額は切り捨てて算定しているか。</t>
    <phoneticPr fontId="1"/>
  </si>
  <si>
    <t>　視覚障害者等である当該サービスの利用者の数（重度の視覚障害者、聴覚障害者、言語機能障害又は知的障害のうち２以上の障害を有する利用者については、当該利用者数に２を乗じて得た数とする。）が利用者の数に100分の50を乗じて得た数以上であって、視覚障害者等との意思疎通に関し専門性を有する者として専ら視覚障害者等の生活支援に従事する従業者を、基準の職員配置に加え、常勤換算方法で利用者数を40で除して得た数以上配置しているものとして、名古屋市長に届け出た指定就労移行支援事業所において、指定就労移行支援を行った場合に、1日につき所定単位数を加算しているか。</t>
    <phoneticPr fontId="3"/>
  </si>
  <si>
    <t>　視覚障害者等である当該サービスの利用者の数（重度の視覚障害者、聴覚障害者、言語機能障害又は知的障害のうち２以上の障害を有する利用者については、当該利用者数に２を乗じて得た数とする。）が利用者の数に100分の30を乗じて得た数以上であって、視覚障害者等との意思疎通に関し専門性を有する者として専ら視覚障害者等の生活支援に従事する従業者を、基準の職員配置に加え、常勤換算方法で利用者数を50で除して得た数以上配置しているものとして、名古屋市長に届け出た指定就労移行支援事業所において、指定就労移行支援を行った場合に、1日につき所定単位数を加算しているか。</t>
    <phoneticPr fontId="1"/>
  </si>
  <si>
    <t>　別に厚生労働大臣が定める基準に適合すると認められた利用者の数が当該事業所の利用者の数に100分の30を乗じて得た数以上であって、別に厚生労働大臣が定める施設基準に適合しているものとして名古屋市長に届け出た指定就労移行支援事業所等において、１日につき所定単位数を加算しているか。</t>
    <rPh sb="103" eb="107">
      <t>シテイシュウロウ</t>
    </rPh>
    <rPh sb="107" eb="111">
      <t>イコウシエン</t>
    </rPh>
    <rPh sb="111" eb="114">
      <t>ジギョウショ</t>
    </rPh>
    <rPh sb="114" eb="115">
      <t>トウ</t>
    </rPh>
    <rPh sb="121" eb="122">
      <t>ニチ</t>
    </rPh>
    <rPh sb="125" eb="130">
      <t>ショテイタンイスウ</t>
    </rPh>
    <phoneticPr fontId="1"/>
  </si>
  <si>
    <t>当該事業所の従業者として、又は外部との連携により、管理栄養士又は栄養士が食事の提供に係る献立を確認していること。</t>
    <phoneticPr fontId="1"/>
  </si>
  <si>
    <t>食事の提供を行った場合に利用者ごとの摂食量を記録していること。</t>
    <phoneticPr fontId="1"/>
  </si>
  <si>
    <t>利用者ごとの体重又はＢＭＩをおおむね６月に１回記録していること。</t>
    <phoneticPr fontId="1"/>
  </si>
  <si>
    <t>　平成18年厚生労働省告示第551号の五に定める施設基準に適合するものとして、名古屋市長に届け出た精神障害者退院支援施設である指定就労移行支援事業所において、精神病床におおむね１年以上入院していた精神障害者その他これに準ずる精神障害者に対して、居住の場を提供した場合に、１日につき所定単位数を算定しているか。</t>
    <phoneticPr fontId="3"/>
  </si>
  <si>
    <t>　医療機関等との連携により、看護職員を事業所に訪問させ、当該看護職員が利用者に対して看護を行った場合に、当該看護を受けた利用者に対し、１回の訪問につき８人の利用者を限度として、１日につき所定単位数を加算しているか。</t>
    <phoneticPr fontId="3"/>
  </si>
  <si>
    <t>　医療機関等との連携により、看護職員を事業所に訪問させ、当該看護職員が別に厚生労働大臣が定める者に対して看護を行った場合に、当該看護を受けた利用者に対し、１回の訪問にてつき８名を限度として、１日につき所定単位数を加算しているか。
　ただし上記（Ⅰ）～（Ⅲ）を算定している利用者については算定できない。</t>
    <phoneticPr fontId="3"/>
  </si>
  <si>
    <t>　医療機関等の連携により、看護職員を事業所に訪問させ、当該看護職員が認定特定行為業務従事者に喀痰吸引等に係る指導を行った場合に、当該看護職員1人に対し、1日につき所定単位を加算しているか。</t>
    <phoneticPr fontId="3"/>
  </si>
  <si>
    <t>　喀痰吸引が必要な者に対して、認定特定行為業務従事者が喀痰吸引等を行った場合に、1日につき所定単位を加算しているか。
　ただし、上記（Ⅰ）～(Ⅳ）を算定している利用者については算定できない。</t>
    <rPh sb="88" eb="90">
      <t>サンテイ</t>
    </rPh>
    <phoneticPr fontId="3"/>
  </si>
  <si>
    <t>別に厚生労働大臣が定める送迎を実施しているものとして名古屋市長に届け出た事業所において、利用者に対して、その居宅等と事業所との間の送迎を行った場合は、片道につき所定単位を加算しているか。</t>
    <phoneticPr fontId="1"/>
  </si>
  <si>
    <t>同一敷地内の他の事業所等との間の送迎を行った場合は、所定単位数の100 分の70 を算定しているか。なお、当該所定単位数は、（２）の加算がなされる前の単位数とする。</t>
    <phoneticPr fontId="3"/>
  </si>
  <si>
    <t xml:space="preserve">　別に厚生労働大臣が定める基準に適合している福祉・介護職員の賃金の改善等を実施しているものとして名古屋市長等に届け出た事業所等が、基本報酬及び加算（福祉・介護職員処遇改善加算、福祉・介護職員処遇改善特定加算、福祉・介護職員等ベースアップ等支援加算を除く）を算定した単位数の合計に、所定割合を加算をしているか。
</t>
    <phoneticPr fontId="1"/>
  </si>
  <si>
    <t>　別に厚生労働大臣が定める基準（平成18年厚生労働省告示第543号・第19号）に適合している福祉・介護職員を中心とした従業者の賃金の改善等を実施しているものとして名古屋市長等に届け出た事業所等において、次に掲げる単位数を加算しているか。</t>
    <phoneticPr fontId="1"/>
  </si>
  <si>
    <t xml:space="preserve">　別に厚生労働大臣が定める基準に適合している福祉・介護職員を中心とした従業者の賃金の改善等を実施しているものとして名古屋市長等に届け出た事業所等が、利用者に対し、指定就労移行支援等を行った場合に、基本報酬及び加算（福祉・介護職員処遇改善加算、福祉・介護職員処遇改善特定加算、福祉・介護職員等ベースアップ等支援加算を除く）を算定した単位数の1000分の13に相当する単位数を所定単位数に加算しているか。
</t>
    <rPh sb="83" eb="85">
      <t>シュウロウ</t>
    </rPh>
    <rPh sb="85" eb="87">
      <t>イコウ</t>
    </rPh>
    <rPh sb="87" eb="89">
      <t>シエン</t>
    </rPh>
    <rPh sb="133" eb="134">
      <t>テイ</t>
    </rPh>
    <phoneticPr fontId="1"/>
  </si>
  <si>
    <t>　令和７年３月31日までの間、別に厚生労働大臣が定める基準に適合している福祉・介護職員等の賃金の改善等を実施しているものとして名古屋市長に届け出た指定就労移行支援事業所等（注１の加算を算定しているものを除く。）が、利用者に対し、指定就労移行支援等を行った場合に、当該基準に掲げる区分に従い、次に掲げる単位数を所定単位数に加算する。ただし、次に掲げるいずれかの加算を算定している場合にあっては、次に掲げるその他の加算は算定していないか。</t>
    <rPh sb="67" eb="68">
      <t>チョウ</t>
    </rPh>
    <phoneticPr fontId="1"/>
  </si>
  <si>
    <t>利用者が就労移行支援計画に基づいて実習できるよう、実習の受入先を確保しているか。</t>
    <phoneticPr fontId="1"/>
  </si>
  <si>
    <t>実習の受入先の確保に当たっては、公共職業安定所、障害者就業・生活支援センター及び特別支援学校等の関係機関と連携し、利用者の意向及び適性を踏まえて行うように努めているか。</t>
    <phoneticPr fontId="1"/>
  </si>
  <si>
    <t>公共職業安定所での求職の登録その他の利用者が行う求職活動を支援しているか。</t>
    <phoneticPr fontId="1"/>
  </si>
  <si>
    <t>公共職業安定所、障害者就業・生活支援センター及び特別支援学校等の関係機関と連携して、利用者の意向及び適性に応じた求人の開拓に努めているか。</t>
    <phoneticPr fontId="1"/>
  </si>
  <si>
    <t>　虐待防止のための定期的な研修の実施
　（年1回以上及び新規採用時）</t>
    <rPh sb="1" eb="5">
      <t>ギャクタイボウシ</t>
    </rPh>
    <rPh sb="9" eb="12">
      <t>テイキテキ</t>
    </rPh>
    <rPh sb="13" eb="15">
      <t>ケンシュウ</t>
    </rPh>
    <rPh sb="16" eb="18">
      <t>ジッシ</t>
    </rPh>
    <rPh sb="21" eb="22">
      <t>ネン</t>
    </rPh>
    <rPh sb="23" eb="26">
      <t>カイイジョウ</t>
    </rPh>
    <rPh sb="26" eb="27">
      <t>オヨ</t>
    </rPh>
    <rPh sb="28" eb="33">
      <t>シンキサイヨウジ</t>
    </rPh>
    <phoneticPr fontId="3"/>
  </si>
  <si>
    <t>利用者に対する、サービス提供に関する諸記録を整備し、サービス提供した日から５年間保存しているか。</t>
    <phoneticPr fontId="1"/>
  </si>
  <si>
    <t xml:space="preserve">     　　　　　  　　  </t>
    <phoneticPr fontId="1"/>
  </si>
  <si>
    <t>年　</t>
  </si>
  <si>
    <t>月</t>
    <phoneticPr fontId="1"/>
  </si>
  <si>
    <t>日</t>
    <phoneticPr fontId="1"/>
  </si>
  <si>
    <t xml:space="preserve">   　　　　  　　　  　</t>
    <phoneticPr fontId="1"/>
  </si>
  <si>
    <t>令和　</t>
    <phoneticPr fontId="1"/>
  </si>
  <si>
    <t>年</t>
  </si>
  <si>
    <t>月</t>
  </si>
  <si>
    <t>日</t>
  </si>
  <si>
    <t>　職・氏名</t>
    <rPh sb="1" eb="2">
      <t>ショク</t>
    </rPh>
    <rPh sb="3" eb="5">
      <t>シメイ</t>
    </rPh>
    <phoneticPr fontId="1"/>
  </si>
  <si>
    <t>区</t>
    <rPh sb="0" eb="1">
      <t>ク</t>
    </rPh>
    <phoneticPr fontId="1"/>
  </si>
  <si>
    <t>－</t>
    <phoneticPr fontId="1"/>
  </si>
  <si>
    <t>（　       　）　　　　　　</t>
    <phoneticPr fontId="1"/>
  </si>
  <si>
    <t>有無
(✓)</t>
    <phoneticPr fontId="1"/>
  </si>
  <si>
    <t>有</t>
    <phoneticPr fontId="1"/>
  </si>
  <si>
    <t>無</t>
    <rPh sb="0" eb="1">
      <t>ナシ</t>
    </rPh>
    <phoneticPr fontId="3"/>
  </si>
  <si>
    <t>非該当</t>
    <rPh sb="0" eb="3">
      <t>ヒガイトウ</t>
    </rPh>
    <phoneticPr fontId="1"/>
  </si>
  <si>
    <t>・</t>
    <phoneticPr fontId="1"/>
  </si>
  <si>
    <t>いる</t>
    <phoneticPr fontId="3"/>
  </si>
  <si>
    <t>/</t>
    <phoneticPr fontId="1"/>
  </si>
  <si>
    <t>事例なし</t>
    <rPh sb="0" eb="2">
      <t>ジレイ</t>
    </rPh>
    <phoneticPr fontId="1"/>
  </si>
  <si>
    <t>／</t>
    <phoneticPr fontId="1"/>
  </si>
  <si>
    <t>いる</t>
    <phoneticPr fontId="1"/>
  </si>
  <si>
    <t>ない</t>
    <phoneticPr fontId="3"/>
  </si>
  <si>
    <t>ア　支給決定の有無　　</t>
    <phoneticPr fontId="1"/>
  </si>
  <si>
    <t>イ　支給決定の有効期間</t>
    <phoneticPr fontId="1"/>
  </si>
  <si>
    <t>ウ</t>
    <phoneticPr fontId="1"/>
  </si>
  <si>
    <t>利用申込者の意向を踏まえて申請を促す。</t>
    <phoneticPr fontId="1"/>
  </si>
  <si>
    <t>＊支払を受けている場合はその内容</t>
    <phoneticPr fontId="1"/>
  </si>
  <si>
    <t>＊</t>
    <phoneticPr fontId="1"/>
  </si>
  <si>
    <t>口頭</t>
    <rPh sb="0" eb="2">
      <t>コウトウ</t>
    </rPh>
    <phoneticPr fontId="1"/>
  </si>
  <si>
    <t>文書</t>
    <rPh sb="0" eb="2">
      <t>ブンショ</t>
    </rPh>
    <phoneticPr fontId="1"/>
  </si>
  <si>
    <t>(どちらかに✓)</t>
    <phoneticPr fontId="1"/>
  </si>
  <si>
    <t>サービス管理責任者は、就労移行支援計画の作成に当たっては、適切な方法により、利用者について、アセスメントを行うとともに、利用者の自己決定の尊重及び意思決定の支援に配慮しつつ、支援する上での適切な支援内容の検討をしているか。</t>
    <phoneticPr fontId="1"/>
  </si>
  <si>
    <t>＊必要事項とは</t>
    <phoneticPr fontId="1"/>
  </si>
  <si>
    <t>＊連携する公共職業安定所等の名称</t>
    <phoneticPr fontId="1"/>
  </si>
  <si>
    <t>定着に向けた
取り組みの内容</t>
    <rPh sb="0" eb="2">
      <t>テイチャク</t>
    </rPh>
    <rPh sb="3" eb="4">
      <t>ム</t>
    </rPh>
    <rPh sb="7" eb="8">
      <t>ト</t>
    </rPh>
    <rPh sb="9" eb="10">
      <t>ク</t>
    </rPh>
    <rPh sb="12" eb="14">
      <t>ナイヨウ</t>
    </rPh>
    <phoneticPr fontId="3"/>
  </si>
  <si>
    <t>職種</t>
    <rPh sb="0" eb="2">
      <t>ショクシュ</t>
    </rPh>
    <phoneticPr fontId="1"/>
  </si>
  <si>
    <t>管理者</t>
    <rPh sb="0" eb="3">
      <t>カンリシャ</t>
    </rPh>
    <phoneticPr fontId="1"/>
  </si>
  <si>
    <t>職業指導員</t>
    <rPh sb="0" eb="2">
      <t>ショクギョウ</t>
    </rPh>
    <rPh sb="2" eb="5">
      <t>シドウイン</t>
    </rPh>
    <phoneticPr fontId="1"/>
  </si>
  <si>
    <t xml:space="preserve">感染症及び災害に係る業務継続計画を策定していない場合、令和6年4月より業務継続計画未策定減算が適用されます。（ただし令和7年3月31日までの間、「感染症の予防及び蔓延防止のための指針の整備」及び「非常災害に関する具体的計画」の策定を行っている場合には、減算されません。） </t>
    <phoneticPr fontId="1"/>
  </si>
  <si>
    <t>ク　その他のサービス選択に資すると認められる重要事項</t>
    <phoneticPr fontId="3"/>
  </si>
  <si>
    <t>従業者の雇用時に取り決め等を行っている。</t>
    <phoneticPr fontId="1"/>
  </si>
  <si>
    <r>
      <t xml:space="preserve">障害者の意思決定を歪めるような金品授受による利用者誘因行為や就労斡旋行為を行っていないか。
</t>
    </r>
    <r>
      <rPr>
        <sz val="10"/>
        <color theme="1"/>
        <rFont val="ＭＳ Ｐ明朝"/>
        <family val="1"/>
        <charset val="128"/>
      </rPr>
      <t>＊具体例
・利用者が友人を紹介した際に、紹介した利用者と紹介された友人に金品を授与すること
・障害福祉サービスの利用を通じて通常の事業所に雇用されるに至った利用者に対し祝い金を授与すること
・障害福祉サービスの利用開始（利用後一定期間経過後も含む。）に伴い利用者に祝い金を授与すること
・利用者の就職を斡旋した事業所に対し金品の授与を行うことなど</t>
    </r>
    <phoneticPr fontId="1"/>
  </si>
  <si>
    <r>
      <t>＊損害賠償保険の加入の有無　　　</t>
    </r>
    <r>
      <rPr>
        <u/>
        <sz val="10.5"/>
        <rFont val="ＭＳ Ｐ明朝"/>
        <family val="1"/>
        <charset val="128"/>
      </rPr>
      <t>　</t>
    </r>
    <phoneticPr fontId="1"/>
  </si>
  <si>
    <t>有</t>
    <rPh sb="0" eb="1">
      <t>アリ</t>
    </rPh>
    <phoneticPr fontId="1"/>
  </si>
  <si>
    <t>無</t>
    <rPh sb="0" eb="1">
      <t>ム</t>
    </rPh>
    <phoneticPr fontId="1"/>
  </si>
  <si>
    <t xml:space="preserve">※電磁的記録とは、電子的方式、磁気的方式その他人の知覚によっては認識できない方式で作られる記録であって、電子計算機による情報処理の用に供されるものをいう。
</t>
    <phoneticPr fontId="1"/>
  </si>
  <si>
    <t>名古屋市</t>
    <phoneticPr fontId="1"/>
  </si>
  <si>
    <r>
      <t>　計</t>
    </r>
    <r>
      <rPr>
        <u/>
        <sz val="9"/>
        <rFont val="ＭＳ 明朝"/>
        <family val="1"/>
        <charset val="128"/>
      </rPr>
      <t>　　　</t>
    </r>
    <r>
      <rPr>
        <sz val="9"/>
        <rFont val="ＭＳ 明朝"/>
        <family val="1"/>
        <charset val="128"/>
      </rPr>
      <t>カ所</t>
    </r>
    <rPh sb="1" eb="2">
      <t>ケイ</t>
    </rPh>
    <rPh sb="6" eb="7">
      <t>ショ</t>
    </rPh>
    <phoneticPr fontId="1"/>
  </si>
  <si>
    <t>愛知県</t>
    <phoneticPr fontId="1"/>
  </si>
  <si>
    <t>厚生労働省</t>
    <phoneticPr fontId="1"/>
  </si>
  <si>
    <t>法人代表者</t>
    <phoneticPr fontId="1"/>
  </si>
  <si>
    <t>代表者以外の法人役員</t>
    <phoneticPr fontId="1"/>
  </si>
  <si>
    <t>事業所の管理者</t>
    <phoneticPr fontId="1"/>
  </si>
  <si>
    <t>その他（ 　　　　　　　）</t>
    <phoneticPr fontId="1"/>
  </si>
  <si>
    <t>年</t>
    <rPh sb="0" eb="1">
      <t>ネン</t>
    </rPh>
    <phoneticPr fontId="1"/>
  </si>
  <si>
    <t>　　ウ　「支給決定障害者に関する市町村への通知
　　　　（本調書第4　31）」に係る記録</t>
    <rPh sb="32" eb="33">
      <t>ダイ</t>
    </rPh>
    <phoneticPr fontId="1"/>
  </si>
  <si>
    <t>【情報公表未報告減算】
情報公表対象サービス等情報に係る報告を行っていない場合は 、 所定単位数の100分の５に相当する単位数を所定単位数から減算しているか。</t>
    <rPh sb="4" eb="5">
      <t>ヒョウ</t>
    </rPh>
    <phoneticPr fontId="1"/>
  </si>
  <si>
    <t>※「法人内事業所数」（一般相談及び特定相談を除く）には、法人で指定を受けているサービス数の合計を記載してください。</t>
  </si>
  <si>
    <t>（障害者の日常生活及び社会生活を総合的に支援するための法律第51条の2)障害者の日常生活及び社会生活を総合的に支援するための法律第51条の3に基づく業務管理体制一般検査としてお聞きします。</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8">
      <t>ホウ</t>
    </rPh>
    <rPh sb="28" eb="29">
      <t>リツ</t>
    </rPh>
    <rPh sb="29" eb="30">
      <t>ダイ</t>
    </rPh>
    <rPh sb="32" eb="33">
      <t>ジョウ</t>
    </rPh>
    <phoneticPr fontId="1"/>
  </si>
  <si>
    <t>ア　</t>
    <phoneticPr fontId="1"/>
  </si>
  <si>
    <t>正当な理由なしに利用に関する指示に従わないこと により、障害の状態等を悪化させたと認められるとき。</t>
    <phoneticPr fontId="1"/>
  </si>
  <si>
    <t>偽りその他不正な行為によって介護給付費等を受け、 又は受けようとしたとき。</t>
    <phoneticPr fontId="1"/>
  </si>
  <si>
    <t>イ</t>
  </si>
  <si>
    <t>生活支援員</t>
    <rPh sb="0" eb="2">
      <t>セイカツ</t>
    </rPh>
    <rPh sb="2" eb="5">
      <t>シエンイン</t>
    </rPh>
    <phoneticPr fontId="1"/>
  </si>
  <si>
    <t>更新の申請は、市町村の標準的処理期間を考慮して援助する。</t>
    <phoneticPr fontId="1"/>
  </si>
  <si>
    <t>支給決定を受けていない場合には、既に申請が行われているか確認する。</t>
    <phoneticPr fontId="1"/>
  </si>
  <si>
    <t>＊支援に直接影響を及ぼさない業務については、 この限りでない。</t>
    <phoneticPr fontId="1"/>
  </si>
  <si>
    <t>ア　</t>
    <phoneticPr fontId="3"/>
  </si>
  <si>
    <t>感染症及び食中毒の予防及びまん延の防止のための対策を検 討する委員会（テレビ電話装置等の活用可能）をおおむね3月に１回以上、定期的に開催し、その結果を従業者に周知徹底を図っているか。</t>
    <phoneticPr fontId="1"/>
  </si>
  <si>
    <t>イ　</t>
    <phoneticPr fontId="3"/>
  </si>
  <si>
    <t>感染症及び食中毒の予防及びまん延防止のための指針を整備しているか。</t>
    <phoneticPr fontId="1"/>
  </si>
  <si>
    <t>ウ　</t>
    <phoneticPr fontId="3"/>
  </si>
  <si>
    <t>従業者に対し、感染症及び食中毒の予防及びまん延の防止のための研修並びに感染症の予防及びまん延の防止のための訓練を定期的に実施しているか。（研修は年２回以上及び新規採用時、訓練は年２回以上）</t>
    <phoneticPr fontId="1"/>
  </si>
  <si>
    <t>身体拘束等の適正化のため指針を整備しているか。</t>
    <phoneticPr fontId="1"/>
  </si>
  <si>
    <t>身体拘束等の適正化のための対策を検討する委員会(テレビ電話装置等を活用して行うことができるものとする。）を少なくとも１年に１回、定期的に開催し、その結果を従業者に周知徹底を図っているか。</t>
    <phoneticPr fontId="1"/>
  </si>
  <si>
    <t>従業者に対し、身体拘束等の適正化のための研修を定期的に実施しているか。研修は年１回以上及び新規採用時）</t>
    <phoneticPr fontId="1"/>
  </si>
  <si>
    <t>※次の①～②を添付してください。
①虐待防止委員会を開催した議事録（直近1年に実施
　　したもの）
②従業者に対し実施した虐待防止のための研修
　（年１回以上及び新規採用時）の議事録（直近1年
　に実施したもの）</t>
    <phoneticPr fontId="1"/>
  </si>
  <si>
    <t>事業所の名称及び所在地</t>
    <phoneticPr fontId="1"/>
  </si>
  <si>
    <t>申請者の名称及び主たる事務所の所在地並びにその代表者の氏名及び住所</t>
    <phoneticPr fontId="1"/>
  </si>
  <si>
    <t>申請者の登記事項</t>
    <phoneticPr fontId="1"/>
  </si>
  <si>
    <t>事業所の管理者及びサービス管理責任者の氏名、 経歴及び住所</t>
    <phoneticPr fontId="1"/>
  </si>
  <si>
    <t>運営規程</t>
    <phoneticPr fontId="1"/>
  </si>
  <si>
    <t>協力医療機関の名称及び診療科名並びに当該協 力医療機関との契約の内容</t>
    <phoneticPr fontId="1"/>
  </si>
  <si>
    <t>連携する公共職業安定所その他就労支援機関の名称</t>
    <phoneticPr fontId="1"/>
  </si>
  <si>
    <t>ア</t>
  </si>
  <si>
    <t>オ</t>
  </si>
  <si>
    <t>カ</t>
  </si>
  <si>
    <t>キ</t>
  </si>
  <si>
    <t>ク</t>
  </si>
  <si>
    <t>ケ</t>
  </si>
  <si>
    <t>エ</t>
    <phoneticPr fontId="1"/>
  </si>
  <si>
    <t>事業所の平面図及び設備の概要</t>
    <phoneticPr fontId="1"/>
  </si>
  <si>
    <t>運営指導年月日</t>
    <rPh sb="0" eb="1">
      <t>ウン</t>
    </rPh>
    <rPh sb="1" eb="2">
      <t>エイ</t>
    </rPh>
    <rPh sb="2" eb="3">
      <t>ユビ</t>
    </rPh>
    <phoneticPr fontId="1"/>
  </si>
  <si>
    <t>メールアドレス</t>
    <phoneticPr fontId="1"/>
  </si>
  <si>
    <t>事 業 所 住 所</t>
    <rPh sb="0" eb="1">
      <t>コト</t>
    </rPh>
    <rPh sb="2" eb="3">
      <t>ゴウ</t>
    </rPh>
    <rPh sb="4" eb="5">
      <t>ショ</t>
    </rPh>
    <rPh sb="6" eb="7">
      <t>ジュウ</t>
    </rPh>
    <rPh sb="8" eb="9">
      <t>ショ</t>
    </rPh>
    <phoneticPr fontId="1"/>
  </si>
  <si>
    <t>電　話　番　号</t>
    <phoneticPr fontId="1"/>
  </si>
  <si>
    <t xml:space="preserve">記　  入  　者 </t>
    <rPh sb="0" eb="1">
      <t>キ</t>
    </rPh>
    <rPh sb="4" eb="5">
      <t>イ</t>
    </rPh>
    <rPh sb="8" eb="9">
      <t>シャ</t>
    </rPh>
    <phoneticPr fontId="1"/>
  </si>
  <si>
    <t>法　  人　  名</t>
    <rPh sb="0" eb="1">
      <t>ホウ</t>
    </rPh>
    <rPh sb="4" eb="5">
      <t>ヒト</t>
    </rPh>
    <rPh sb="8" eb="9">
      <t>メイ</t>
    </rPh>
    <phoneticPr fontId="1"/>
  </si>
  <si>
    <t>指 定 年 月 日</t>
    <rPh sb="0" eb="1">
      <t>ユビ</t>
    </rPh>
    <rPh sb="2" eb="3">
      <t>サダム</t>
    </rPh>
    <rPh sb="4" eb="5">
      <t>トシ</t>
    </rPh>
    <rPh sb="6" eb="7">
      <t>ゲツ</t>
    </rPh>
    <rPh sb="8" eb="9">
      <t>ヒ</t>
    </rPh>
    <phoneticPr fontId="1"/>
  </si>
  <si>
    <t>事 業 所 番 号</t>
    <rPh sb="0" eb="1">
      <t>コト</t>
    </rPh>
    <rPh sb="2" eb="3">
      <t>ゴウ</t>
    </rPh>
    <rPh sb="4" eb="5">
      <t>ショ</t>
    </rPh>
    <rPh sb="6" eb="7">
      <t>バン</t>
    </rPh>
    <rPh sb="8" eb="9">
      <t>ゴウ</t>
    </rPh>
    <phoneticPr fontId="1"/>
  </si>
  <si>
    <t>事 業 所 名 称</t>
    <rPh sb="0" eb="1">
      <t>コト</t>
    </rPh>
    <rPh sb="2" eb="3">
      <t>ゴウ</t>
    </rPh>
    <rPh sb="4" eb="5">
      <t>ショ</t>
    </rPh>
    <rPh sb="6" eb="7">
      <t>ナ</t>
    </rPh>
    <rPh sb="8" eb="9">
      <t>ショウ</t>
    </rPh>
    <phoneticPr fontId="1"/>
  </si>
  <si>
    <t>イ　指定就労移行支援の内容　　</t>
    <rPh sb="4" eb="6">
      <t>シュウロウ</t>
    </rPh>
    <rPh sb="6" eb="8">
      <t>イコウ</t>
    </rPh>
    <rPh sb="8" eb="10">
      <t>シエン</t>
    </rPh>
    <phoneticPr fontId="3"/>
  </si>
  <si>
    <t>ウ　利用者が支払うべき額</t>
    <phoneticPr fontId="1"/>
  </si>
  <si>
    <t>職場実習等にあっては、同一の企業及び官公庁等における1回の施設外支援が1月を越えない期間で、当該期間中に職員が同行して支援を行った場合</t>
    <phoneticPr fontId="1"/>
  </si>
  <si>
    <t xml:space="preserve">（１） 
</t>
    <phoneticPr fontId="3"/>
  </si>
  <si>
    <t>求職活動等にあっては、ハローワーク、地域障害者職業センター又は障害者就業・生活支援センターに職員が同行して支援を行った場合</t>
    <phoneticPr fontId="1"/>
  </si>
  <si>
    <r>
      <t xml:space="preserve">【個別支援計画未作成減算】
就労移行支援画が作成されていない場合、次の区分に従い、所定の単位数に次の割合を乗じて得た額を算定しているか。
</t>
    </r>
    <r>
      <rPr>
        <sz val="10"/>
        <color theme="1"/>
        <rFont val="ＭＳ Ｐ明朝"/>
        <family val="1"/>
        <charset val="128"/>
      </rPr>
      <t>①作成されていない期間が３月未満の場合　100分の70
②作成されていない期間が３月以上の場合　100分の50</t>
    </r>
    <rPh sb="14" eb="20">
      <t>シュウロウイコウシエン</t>
    </rPh>
    <rPh sb="33" eb="34">
      <t>ツギ</t>
    </rPh>
    <rPh sb="35" eb="37">
      <t>クブン</t>
    </rPh>
    <rPh sb="38" eb="39">
      <t>シタガ</t>
    </rPh>
    <rPh sb="41" eb="43">
      <t>ショテイ</t>
    </rPh>
    <rPh sb="44" eb="46">
      <t>タンイ</t>
    </rPh>
    <rPh sb="46" eb="47">
      <t>スウ</t>
    </rPh>
    <rPh sb="48" eb="49">
      <t>ツギ</t>
    </rPh>
    <rPh sb="50" eb="52">
      <t>ワリアイ</t>
    </rPh>
    <rPh sb="53" eb="54">
      <t>ジョウ</t>
    </rPh>
    <rPh sb="56" eb="57">
      <t>エ</t>
    </rPh>
    <rPh sb="58" eb="59">
      <t>ガク</t>
    </rPh>
    <rPh sb="70" eb="72">
      <t>サクセイ</t>
    </rPh>
    <rPh sb="78" eb="80">
      <t>キカン</t>
    </rPh>
    <rPh sb="82" eb="83">
      <t>ツキ</t>
    </rPh>
    <rPh sb="83" eb="85">
      <t>ミマン</t>
    </rPh>
    <rPh sb="86" eb="88">
      <t>バアイ</t>
    </rPh>
    <rPh sb="92" eb="93">
      <t>ブン</t>
    </rPh>
    <rPh sb="98" eb="100">
      <t>サクセイ</t>
    </rPh>
    <rPh sb="106" eb="108">
      <t>キカン</t>
    </rPh>
    <rPh sb="110" eb="111">
      <t>ツキ</t>
    </rPh>
    <rPh sb="111" eb="113">
      <t>イジョウ</t>
    </rPh>
    <rPh sb="114" eb="116">
      <t>バアイ</t>
    </rPh>
    <rPh sb="120" eb="121">
      <t>ブン</t>
    </rPh>
    <phoneticPr fontId="1"/>
  </si>
  <si>
    <r>
      <rPr>
        <b/>
        <sz val="10"/>
        <rFont val="ＭＳ Ｐ明朝"/>
        <family val="1"/>
        <charset val="128"/>
      </rPr>
      <t>※次の①～③を添付してください。</t>
    </r>
    <r>
      <rPr>
        <sz val="10"/>
        <rFont val="ＭＳ Ｐ明朝"/>
        <family val="1"/>
        <charset val="128"/>
      </rPr>
      <t xml:space="preserve">
①身体拘束等の適正化のための対策を検討する委員会を
   開催した議事録及びその結果を従業員へ周知したことが
   わかる資料（直近1年に実施したもの）
②身体拘束等の適正化のための指針
③従業者に対し実施した身体拘束等の適正化のための
   研修（年１回以上及び新規採用時）の議事録（直近1年
   に実施したもの）</t>
    </r>
    <phoneticPr fontId="3"/>
  </si>
  <si>
    <t>　指定就労移行支援事業者は、利用者の意思及び人格を尊重して、常に当該利用者の立場に立ったサービス提供に努めているか。</t>
    <rPh sb="1" eb="3">
      <t>シテイ</t>
    </rPh>
    <rPh sb="3" eb="5">
      <t>シュウロウ</t>
    </rPh>
    <rPh sb="5" eb="7">
      <t>イコウ</t>
    </rPh>
    <rPh sb="7" eb="9">
      <t>シエン</t>
    </rPh>
    <rPh sb="9" eb="12">
      <t>ジギョウシャ</t>
    </rPh>
    <rPh sb="14" eb="17">
      <t>リヨウシャ</t>
    </rPh>
    <rPh sb="18" eb="20">
      <t>イシ</t>
    </rPh>
    <rPh sb="20" eb="21">
      <t>オヨ</t>
    </rPh>
    <rPh sb="22" eb="24">
      <t>ジンカク</t>
    </rPh>
    <rPh sb="25" eb="27">
      <t>ソンチョウ</t>
    </rPh>
    <rPh sb="30" eb="31">
      <t>ツネ</t>
    </rPh>
    <rPh sb="32" eb="34">
      <t>トウガイ</t>
    </rPh>
    <rPh sb="34" eb="37">
      <t>リヨウシャ</t>
    </rPh>
    <rPh sb="38" eb="40">
      <t>タチバ</t>
    </rPh>
    <rPh sb="41" eb="42">
      <t>タ</t>
    </rPh>
    <rPh sb="48" eb="50">
      <t>テイキョウ</t>
    </rPh>
    <rPh sb="51" eb="52">
      <t>ツト</t>
    </rPh>
    <phoneticPr fontId="3"/>
  </si>
  <si>
    <t>ア　運営規程の概要　　　イ　従業者の勤務体制</t>
    <phoneticPr fontId="1"/>
  </si>
  <si>
    <t>別紙1</t>
    <rPh sb="0" eb="2">
      <t>ベッシ</t>
    </rPh>
    <phoneticPr fontId="3"/>
  </si>
  <si>
    <t>就労移行</t>
    <rPh sb="0" eb="2">
      <t>シュウロウ</t>
    </rPh>
    <rPh sb="2" eb="4">
      <t>イコウ</t>
    </rPh>
    <phoneticPr fontId="3"/>
  </si>
  <si>
    <t>○職業指導員・生活支援員の総数（6：1）　○就労支援員（15：1）</t>
    <phoneticPr fontId="3"/>
  </si>
  <si>
    <t>年</t>
    <rPh sb="0" eb="1">
      <t>ネン</t>
    </rPh>
    <phoneticPr fontId="13"/>
  </si>
  <si>
    <t>月</t>
    <rPh sb="0" eb="1">
      <t>ツキ</t>
    </rPh>
    <phoneticPr fontId="3"/>
  </si>
  <si>
    <t>延べ
利用者数</t>
    <phoneticPr fontId="3"/>
  </si>
  <si>
    <t>職業指導員・
生活支援員配置基準</t>
    <rPh sb="0" eb="2">
      <t>ショクギョウ</t>
    </rPh>
    <rPh sb="2" eb="5">
      <t>シドウイン</t>
    </rPh>
    <rPh sb="7" eb="9">
      <t>セイカツ</t>
    </rPh>
    <rPh sb="9" eb="11">
      <t>シエン</t>
    </rPh>
    <rPh sb="11" eb="12">
      <t>イン</t>
    </rPh>
    <rPh sb="12" eb="14">
      <t>ハイチ</t>
    </rPh>
    <rPh sb="14" eb="16">
      <t>キジュン</t>
    </rPh>
    <phoneticPr fontId="13"/>
  </si>
  <si>
    <t>職業指導員・生活支援員配置数</t>
    <rPh sb="0" eb="2">
      <t>ショクギョウ</t>
    </rPh>
    <rPh sb="2" eb="5">
      <t>シドウイン</t>
    </rPh>
    <rPh sb="6" eb="8">
      <t>セイカツ</t>
    </rPh>
    <rPh sb="8" eb="10">
      <t>シエン</t>
    </rPh>
    <rPh sb="10" eb="11">
      <t>イン</t>
    </rPh>
    <rPh sb="11" eb="13">
      <t>ハイチ</t>
    </rPh>
    <rPh sb="13" eb="14">
      <t>スウ</t>
    </rPh>
    <phoneticPr fontId="13"/>
  </si>
  <si>
    <t>就労支援員配置基準</t>
    <rPh sb="0" eb="2">
      <t>シュウロウ</t>
    </rPh>
    <rPh sb="2" eb="4">
      <t>シエン</t>
    </rPh>
    <rPh sb="4" eb="5">
      <t>ショクイン</t>
    </rPh>
    <rPh sb="5" eb="7">
      <t>ハイチ</t>
    </rPh>
    <phoneticPr fontId="13"/>
  </si>
  <si>
    <t>就労支援員配置数</t>
    <rPh sb="0" eb="2">
      <t>シュウロウ</t>
    </rPh>
    <rPh sb="2" eb="4">
      <t>シエン</t>
    </rPh>
    <rPh sb="4" eb="5">
      <t>イン</t>
    </rPh>
    <rPh sb="5" eb="7">
      <t>ハイチ</t>
    </rPh>
    <rPh sb="7" eb="8">
      <t>スウ</t>
    </rPh>
    <phoneticPr fontId="13"/>
  </si>
  <si>
    <t>人員基準確認</t>
    <rPh sb="4" eb="6">
      <t>カクニン</t>
    </rPh>
    <phoneticPr fontId="3"/>
  </si>
  <si>
    <r>
      <t>（例）</t>
    </r>
    <r>
      <rPr>
        <sz val="11"/>
        <color theme="1"/>
        <rFont val="ＭＳ Ｐゴシック"/>
        <family val="3"/>
        <charset val="128"/>
        <scheme val="minor"/>
      </rPr>
      <t>令和7年1月の人員配置を確認する場合の直近6月の期間　→　令和6年7月～令和6年12月</t>
    </r>
    <rPh sb="3" eb="5">
      <t>レイワ</t>
    </rPh>
    <rPh sb="25" eb="26">
      <t>ツキ</t>
    </rPh>
    <rPh sb="32" eb="34">
      <t>レイワ</t>
    </rPh>
    <rPh sb="39" eb="41">
      <t>レイワ</t>
    </rPh>
    <phoneticPr fontId="13"/>
  </si>
  <si>
    <t>（注）職業指導員及び生活支援員について、最低1人以上配置し、いずれかは常勤であること。</t>
    <rPh sb="1" eb="2">
      <t>チュウ</t>
    </rPh>
    <rPh sb="3" eb="5">
      <t>ショクギョウ</t>
    </rPh>
    <rPh sb="5" eb="8">
      <t>シドウイン</t>
    </rPh>
    <rPh sb="8" eb="9">
      <t>オヨ</t>
    </rPh>
    <rPh sb="20" eb="22">
      <t>サイテイ</t>
    </rPh>
    <rPh sb="23" eb="24">
      <t>ニン</t>
    </rPh>
    <rPh sb="24" eb="26">
      <t>イジョウ</t>
    </rPh>
    <rPh sb="26" eb="28">
      <t>ハイチ</t>
    </rPh>
    <rPh sb="35" eb="37">
      <t>ジョウキン</t>
    </rPh>
    <phoneticPr fontId="13"/>
  </si>
  <si>
    <t>【事業開始1年以上かつ前年の5月以降開始の場合】</t>
    <phoneticPr fontId="3"/>
  </si>
  <si>
    <t>別紙2</t>
    <rPh sb="0" eb="2">
      <t>ベッシ</t>
    </rPh>
    <phoneticPr fontId="3"/>
  </si>
  <si>
    <r>
      <t>【　事業開始1年以上の場合　】</t>
    </r>
    <r>
      <rPr>
        <b/>
        <sz val="11"/>
        <color rgb="FFFF0000"/>
        <rFont val="ＭＳ Ｐゴシック"/>
        <family val="3"/>
        <charset val="128"/>
        <scheme val="minor"/>
      </rPr>
      <t>※別紙1を入力したうえで別紙２も入力してください。</t>
    </r>
    <rPh sb="11" eb="13">
      <t>バアイ</t>
    </rPh>
    <rPh sb="16" eb="18">
      <t>ベッシ</t>
    </rPh>
    <rPh sb="20" eb="22">
      <t>ニュウリョク</t>
    </rPh>
    <rPh sb="27" eb="29">
      <t>ベッシ</t>
    </rPh>
    <rPh sb="31" eb="33">
      <t>ニュウリョク</t>
    </rPh>
    <phoneticPr fontId="13"/>
  </si>
  <si>
    <t>職業指導員・
生活支援員配置基準</t>
    <rPh sb="0" eb="2">
      <t>ショクギョウ</t>
    </rPh>
    <rPh sb="2" eb="5">
      <t>シドウイン</t>
    </rPh>
    <rPh sb="7" eb="9">
      <t>セイカツ</t>
    </rPh>
    <rPh sb="9" eb="11">
      <t>シエン</t>
    </rPh>
    <rPh sb="11" eb="12">
      <t>イン</t>
    </rPh>
    <phoneticPr fontId="13"/>
  </si>
  <si>
    <t>人員基準確認</t>
  </si>
  <si>
    <t>職業指導員・
生活支援員配置基準</t>
  </si>
  <si>
    <t>就労支援員配置基準</t>
  </si>
  <si>
    <t>②</t>
    <phoneticPr fontId="3"/>
  </si>
  <si>
    <r>
      <t>（例）</t>
    </r>
    <r>
      <rPr>
        <sz val="11"/>
        <color theme="1"/>
        <rFont val="ＭＳ Ｐゴシック"/>
        <family val="3"/>
        <charset val="128"/>
        <scheme val="minor"/>
      </rPr>
      <t>令和7年5月の人員配置を確認する場合の直近1年の期間　→　令和6年5月～令和7年4月</t>
    </r>
    <rPh sb="3" eb="5">
      <t>レイワ</t>
    </rPh>
    <rPh sb="32" eb="34">
      <t>レイワ</t>
    </rPh>
    <rPh sb="39" eb="41">
      <t>レイワ</t>
    </rPh>
    <phoneticPr fontId="13"/>
  </si>
  <si>
    <r>
      <t>関係官署に対する報告書</t>
    </r>
    <r>
      <rPr>
        <sz val="10"/>
        <color theme="1"/>
        <rFont val="ＭＳ Ｐ明朝"/>
        <family val="1"/>
        <charset val="128"/>
      </rPr>
      <t>（指定申請・変更届・加算届等の控え）</t>
    </r>
    <rPh sb="0" eb="2">
      <t>カンケイ</t>
    </rPh>
    <rPh sb="2" eb="3">
      <t>カン</t>
    </rPh>
    <rPh sb="3" eb="4">
      <t>ショ</t>
    </rPh>
    <rPh sb="5" eb="6">
      <t>タイ</t>
    </rPh>
    <rPh sb="8" eb="11">
      <t>ホウコクショ</t>
    </rPh>
    <rPh sb="12" eb="14">
      <t>シテイ</t>
    </rPh>
    <rPh sb="14" eb="16">
      <t>シンセイ</t>
    </rPh>
    <rPh sb="17" eb="19">
      <t>ヘンコウ</t>
    </rPh>
    <rPh sb="19" eb="20">
      <t>トドケ</t>
    </rPh>
    <rPh sb="21" eb="24">
      <t>カサントドケ</t>
    </rPh>
    <rPh sb="24" eb="25">
      <t>トウ</t>
    </rPh>
    <rPh sb="26" eb="27">
      <t>ヒカ</t>
    </rPh>
    <phoneticPr fontId="1"/>
  </si>
  <si>
    <t>★各種加算に関する書類欠席時における相談援助の記録（欠席時対応加算の算定の場合）、訪問支援における相談援助の記録（訪問支援特別加算の算定の場合）など</t>
    <rPh sb="1" eb="3">
      <t>カクシュ</t>
    </rPh>
    <rPh sb="3" eb="5">
      <t>カサン</t>
    </rPh>
    <rPh sb="6" eb="7">
      <t>カン</t>
    </rPh>
    <rPh sb="9" eb="11">
      <t>ショルイ</t>
    </rPh>
    <phoneticPr fontId="3"/>
  </si>
  <si>
    <t>定員数：</t>
    <rPh sb="0" eb="2">
      <t>テイイン</t>
    </rPh>
    <rPh sb="2" eb="3">
      <t>スウ</t>
    </rPh>
    <phoneticPr fontId="1"/>
  </si>
  <si>
    <t>人</t>
    <rPh sb="0" eb="1">
      <t>ニン</t>
    </rPh>
    <phoneticPr fontId="1"/>
  </si>
  <si>
    <t>②事業所の運営規程上に主たる対象とする障害の種別を定めて
　おり、これに該当しない者から利用申込みがあった場合。</t>
    <phoneticPr fontId="3"/>
  </si>
  <si>
    <t>単価</t>
    <phoneticPr fontId="1"/>
  </si>
  <si>
    <t>食材料費（低所得者）</t>
    <rPh sb="0" eb="4">
      <t>ショクザイリョウヒ</t>
    </rPh>
    <rPh sb="5" eb="6">
      <t>テイ</t>
    </rPh>
    <rPh sb="6" eb="9">
      <t>ショトクシャ</t>
    </rPh>
    <phoneticPr fontId="1"/>
  </si>
  <si>
    <t>食事の提供に要する費用
（その他）</t>
    <rPh sb="0" eb="2">
      <t>ショクジ</t>
    </rPh>
    <rPh sb="3" eb="5">
      <t>テイキョウ</t>
    </rPh>
    <rPh sb="6" eb="7">
      <t>ヨウ</t>
    </rPh>
    <rPh sb="9" eb="11">
      <t>ヒヨウ</t>
    </rPh>
    <rPh sb="15" eb="16">
      <t>タ</t>
    </rPh>
    <phoneticPr fontId="1"/>
  </si>
  <si>
    <t>日用品費</t>
    <rPh sb="0" eb="3">
      <t>ニチヨウヒン</t>
    </rPh>
    <rPh sb="3" eb="4">
      <t>ヒ</t>
    </rPh>
    <phoneticPr fontId="1"/>
  </si>
  <si>
    <t>その他（　　　　　　）</t>
    <rPh sb="2" eb="3">
      <t>タ</t>
    </rPh>
    <phoneticPr fontId="1"/>
  </si>
  <si>
    <t>ａ　平時からの備え（体制構築・整備、感染症防止に
    向けた取組の実施、備蓄品の確保等）
ｂ　初動対応
ｃ　感染拡大防止体制の確率（保健所との連携、濃厚
    接触者への対応、関係者との情報共有等）</t>
    <rPh sb="51" eb="53">
      <t>タイオウ</t>
    </rPh>
    <phoneticPr fontId="3"/>
  </si>
  <si>
    <r>
      <rPr>
        <b/>
        <u val="double"/>
        <sz val="10.5"/>
        <rFont val="ＭＳ Ｐ明朝"/>
        <family val="1"/>
        <charset val="128"/>
      </rPr>
      <t>※次の①～③を添付してください。</t>
    </r>
    <r>
      <rPr>
        <sz val="10.5"/>
        <rFont val="ＭＳ Ｐ明朝"/>
        <family val="1"/>
        <charset val="128"/>
      </rPr>
      <t xml:space="preserve">
①感染症に係る業務継続計画及び災害に係る業務継続
   計画
②業務継続計画について従業員に対し実施した研修
　の議事録（直近1年に実施したもの）
③業務継続計画に基づき実施した訓練の議事録
　（直近1年に実施したもの） </t>
    </r>
    <phoneticPr fontId="1"/>
  </si>
  <si>
    <t>　指定事業者は、情報公表対象サービス等情報に係る報告を行っているか。（障害福祉サービス等情報検索　WAMNETに情報公開しているか）</t>
    <phoneticPr fontId="1"/>
  </si>
  <si>
    <t>監査の頻度</t>
    <phoneticPr fontId="3"/>
  </si>
  <si>
    <t>直近の監査実施年月日</t>
    <phoneticPr fontId="3"/>
  </si>
  <si>
    <t>令和</t>
    <rPh sb="0" eb="2">
      <t>レイワ</t>
    </rPh>
    <phoneticPr fontId="1"/>
  </si>
  <si>
    <t>月</t>
    <rPh sb="0" eb="1">
      <t>ガツ</t>
    </rPh>
    <phoneticPr fontId="1"/>
  </si>
  <si>
    <t>日</t>
    <rPh sb="0" eb="1">
      <t>ニチ</t>
    </rPh>
    <phoneticPr fontId="1"/>
  </si>
  <si>
    <t>【定員超過利用減算】【人員欠如減算】
利用者の数が利用定員を超える場合、又は従業者の員数が基準に満たない場合、所定の単位数に100分の70又は100分の50を乗じて得た額を算定しているか。</t>
    <rPh sb="11" eb="13">
      <t>ジンイン</t>
    </rPh>
    <rPh sb="13" eb="15">
      <t>ケツジョ</t>
    </rPh>
    <rPh sb="15" eb="17">
      <t>ゲンサン</t>
    </rPh>
    <rPh sb="69" eb="70">
      <t>マタ</t>
    </rPh>
    <rPh sb="74" eb="75">
      <t>ブン</t>
    </rPh>
    <phoneticPr fontId="1"/>
  </si>
  <si>
    <t>　別に厚生労働大臣が定める基準に適合する福祉・介護職員等の賃金の改善等を実施しているものとして名古屋市長に届け出た指定就労移行支援事業所が、利用者に対し、指定就労移行支援等を行った場合に、当該基準に掲げる区分に従い、次に掲げる単位数を所定単位数に加算しているか。ただし、次に掲げるいずれかの加算を算定している場合にあっては、次に掲げるその他の加算は算定していないか。（注1）
（１） 福祉・介護職員等処遇改善加算(Ⅰ) １から22までにより
　　　算定した単位数の1000分の103に相当する単位数
（２） 福祉・介護職員等処遇改善加算(Ⅱ) １から22までにより
　　　算定した単位数の1000分の101に相当する単位数
（３） 福祉・介護職員等処遇改善加算(Ⅲ) １から22までにより
　　　算定した単位数の1000分の86に相当する単位数
（４） 福祉・介護職員等処遇改善加算(Ⅳ) １から22までにより
　　　算定した単位数の1000分の69に相当する単位数</t>
    <rPh sb="1" eb="2">
      <t>ベツ</t>
    </rPh>
    <rPh sb="47" eb="50">
      <t>ナゴヤ</t>
    </rPh>
    <rPh sb="50" eb="52">
      <t>シチョウ</t>
    </rPh>
    <rPh sb="184" eb="185">
      <t>チュウ</t>
    </rPh>
    <phoneticPr fontId="1"/>
  </si>
  <si>
    <t>(３）</t>
    <phoneticPr fontId="1"/>
  </si>
  <si>
    <t>ａ　平時の対応（建物・設備の安全対策、電気、水道等の
    ライフラインが停止した場合の対策、必要品の備蓄
    等）
ｂ　緊急時の対応（業務継続計画発動基準、 対応体制
    等）
ｃ　他施設及び地域との連携</t>
    <rPh sb="5" eb="7">
      <t>タイオウ</t>
    </rPh>
    <rPh sb="8" eb="10">
      <t>タテモノ</t>
    </rPh>
    <rPh sb="11" eb="13">
      <t>セツビ</t>
    </rPh>
    <rPh sb="14" eb="18">
      <t>アンゼンタイサク</t>
    </rPh>
    <rPh sb="19" eb="21">
      <t>デンキ</t>
    </rPh>
    <rPh sb="22" eb="25">
      <t>スイドウトウ</t>
    </rPh>
    <rPh sb="38" eb="40">
      <t>テイシ</t>
    </rPh>
    <rPh sb="42" eb="44">
      <t>バアイ</t>
    </rPh>
    <rPh sb="45" eb="47">
      <t>タイサク</t>
    </rPh>
    <rPh sb="48" eb="51">
      <t>ヒツヨウヒン</t>
    </rPh>
    <rPh sb="62" eb="64">
      <t>ビチク</t>
    </rPh>
    <rPh sb="64" eb="65">
      <t>トウ</t>
    </rPh>
    <rPh sb="69" eb="72">
      <t>キンキュウジ</t>
    </rPh>
    <rPh sb="73" eb="75">
      <t>タイオウ</t>
    </rPh>
    <rPh sb="76" eb="80">
      <t>ギョウムケイゾク</t>
    </rPh>
    <rPh sb="80" eb="82">
      <t>ケイカク</t>
    </rPh>
    <rPh sb="83" eb="87">
      <t>ハツドウキジュン</t>
    </rPh>
    <rPh sb="93" eb="98">
      <t>タイオウタイセイトウ</t>
    </rPh>
    <rPh sb="102" eb="105">
      <t>タシセツ</t>
    </rPh>
    <rPh sb="105" eb="106">
      <t>オヨチイキレンケイ</t>
    </rPh>
    <phoneticPr fontId="3"/>
  </si>
  <si>
    <r>
      <t>左ア～ウの措置を講じていない場合、</t>
    </r>
    <r>
      <rPr>
        <b/>
        <u/>
        <sz val="9"/>
        <rFont val="ＭＳ Ｐ明朝"/>
        <family val="1"/>
        <charset val="128"/>
      </rPr>
      <t>令和6年4月より虐待防止措置未実施減算が適用されます。</t>
    </r>
    <phoneticPr fontId="1"/>
  </si>
  <si>
    <r>
      <t>左(2)(3)の措置を講じていない場合、</t>
    </r>
    <r>
      <rPr>
        <b/>
        <u/>
        <sz val="9"/>
        <rFont val="ＭＳ Ｐ明朝"/>
        <family val="1"/>
        <charset val="128"/>
      </rPr>
      <t>令和5年4月より身体拘束廃止未実施減算が適用されます。</t>
    </r>
    <r>
      <rPr>
        <sz val="9"/>
        <rFont val="ＭＳ Ｐ明朝"/>
        <family val="1"/>
        <charset val="128"/>
      </rPr>
      <t xml:space="preserve">
</t>
    </r>
    <r>
      <rPr>
        <b/>
        <u/>
        <sz val="9"/>
        <rFont val="ＭＳ Ｐ明朝"/>
        <family val="1"/>
        <charset val="128"/>
      </rPr>
      <t>身体拘束等を行わない事業所</t>
    </r>
    <r>
      <rPr>
        <sz val="9"/>
        <rFont val="ＭＳ Ｐ明朝"/>
        <family val="1"/>
        <charset val="128"/>
      </rPr>
      <t>においても、左（３）の措置を講じていない場合は</t>
    </r>
    <r>
      <rPr>
        <b/>
        <u/>
        <sz val="9"/>
        <rFont val="ＭＳ Ｐ明朝"/>
        <family val="1"/>
        <charset val="128"/>
      </rPr>
      <t>減算が適用されます</t>
    </r>
    <r>
      <rPr>
        <sz val="9"/>
        <rFont val="ＭＳ Ｐ明朝"/>
        <family val="1"/>
        <charset val="128"/>
      </rPr>
      <t>のでご留意ください。</t>
    </r>
    <phoneticPr fontId="1"/>
  </si>
  <si>
    <r>
      <rPr>
        <u/>
        <sz val="9"/>
        <rFont val="ＭＳ Ｐ明朝"/>
        <family val="1"/>
        <charset val="128"/>
      </rPr>
      <t xml:space="preserve">※防火管理者の選任と消防署への届出。
</t>
    </r>
    <r>
      <rPr>
        <sz val="9"/>
        <rFont val="ＭＳ Ｐ明朝"/>
        <family val="1"/>
        <charset val="128"/>
      </rPr>
      <t>建物内の人員が常時30名を超えない場合は、防火管理者の選任及び消防署への届出は不要。</t>
    </r>
    <phoneticPr fontId="3"/>
  </si>
  <si>
    <r>
      <rPr>
        <u/>
        <sz val="9"/>
        <rFont val="ＭＳ Ｐ明朝"/>
        <family val="1"/>
        <charset val="128"/>
      </rPr>
      <t>※入金確認</t>
    </r>
    <r>
      <rPr>
        <sz val="9"/>
        <rFont val="ＭＳ Ｐ明朝"/>
        <family val="1"/>
        <charset val="128"/>
      </rPr>
      <t xml:space="preserve">
請求月の
翌月20日前後</t>
    </r>
    <rPh sb="1" eb="3">
      <t>ニュウキン</t>
    </rPh>
    <rPh sb="3" eb="5">
      <t>カクニン</t>
    </rPh>
    <rPh sb="6" eb="8">
      <t>セイキュウ</t>
    </rPh>
    <rPh sb="8" eb="9">
      <t>ツキ</t>
    </rPh>
    <rPh sb="11" eb="13">
      <t>ヨクゲツ</t>
    </rPh>
    <rPh sb="15" eb="16">
      <t>ニチ</t>
    </rPh>
    <rPh sb="16" eb="18">
      <t>ゼンゴ</t>
    </rPh>
    <phoneticPr fontId="3"/>
  </si>
  <si>
    <t>サービス提供に係る訓練等給付費の請求に関する事項</t>
    <phoneticPr fontId="1"/>
  </si>
  <si>
    <t>⑴ 福祉・介護職員等処遇改善加算(Ⅴ)⑴ １から22までにより
     算定した単位数の1000分の90に相当する単位数
⑵ 福祉・介護職員等処遇改善加算(Ⅴ)⑵ １から22までにより
     算定した単位数の1000分の86に相当する単位数
⑶ 福祉・介護職員等処遇改善加算(Ⅴ)⑶ １から22までにより
     算定した単位数の1000分の88に相当する単位数
⑷ 福祉・介護職員等処遇改善加算(Ⅴ)⑷ １から22までにより
     算定した単位数の1000分の84に相当する単位数
⑸ 福祉・介護職員等処遇改善加算(Ⅴ)⑸ １から22までにより
     算定した単位数の1000分の73に相当する単位数
⑹ 福祉・介護職員等処遇改善加算(Ⅴ)⑹ １から22までにより
     算定した単位数の1000分の71に相当する単位数
⑺ 福祉・介護職員等処遇改善加算(Ⅴ)⑺ １から22までにより
     算定した単位数の1000分の65に相当する単位数
⑻ 福祉・介護職員等処遇改善加算(Ⅴ)⑻ １から22までにより
     算定した単位数の1000分の73に相当する単位数
⑼ 福祉・介護職員等処遇改善加算(Ⅴ)⑼ １から22までにより
     算定した単位数の1000分の63に相当する単位数
⑽ 福祉・介護職員等処遇改善加算(Ⅴ)⑽ １から22までにより
     算定した単位数の1000分の52に相当する単位数
⑾ 福祉・介護職員等処遇改善加算(Ⅴ)⑾ １から22までにより
     算定した単位数の1000分の56に相当する単位数
⑿ 福祉・介護職員等処遇改善加算(Ⅴ)⑿ １から22までにより
     算定した単位数の1000分の50に相当する単位数
⒀ 福祉・介護職員等処遇改善加算(Ⅴ)⒀ １から22までにより
     算定した単位数の1000分の48に相当する単位数
⒁ 福祉・介護職員等処遇改善加算(Ⅴ)⒁ １から22までにより
     算定した単位数の1000分の35に相当する単位数</t>
    <phoneticPr fontId="1"/>
  </si>
  <si>
    <t>R8.2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</si>
</sst>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m&quot;月&quot;"/>
    <numFmt numFmtId="177" formatCode="#,##0&quot;年&quot;;\-#,##0&quot;年&quot;"/>
    <numFmt numFmtId="178" formatCode="#,##0&quot;月&quot;;\-#,##0&quot;月&quot;"/>
    <numFmt numFmtId="179" formatCode="#,##0&quot;日&quot;;[Red]\-#,##0&quot;日&quot;"/>
    <numFmt numFmtId="180" formatCode="#,##0&quot;人&quot;;[Red]\-#,##0&quot;人&quot;"/>
    <numFmt numFmtId="181" formatCode="#,##0&quot;人&quot;;\-#,##0&quot;人&quot;"/>
    <numFmt numFmtId="182" formatCode="#,##0.0&quot;人&quot;;\-#,##0.0&quot;人&quot;"/>
    <numFmt numFmtId="183" formatCode="#,##0.0&quot;人&quot;;[Red]\-#,##0.0&quot;人&quot;"/>
    <numFmt numFmtId="184" formatCode="#,##0.00&quot;人&quot;;\-#,##0.00&quot;人&quot;"/>
    <numFmt numFmtId="185" formatCode="0.0"/>
    <numFmt numFmtId="186" formatCode="[&lt;=99999999]####\-####;\(00\)\ ####\-####"/>
  </numFmts>
  <fonts count="79"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12"/>
      <name val="ＭＳ Ｐ明朝"/>
      <family val="1"/>
      <charset val="128"/>
    </font>
    <font>
      <sz val="11"/>
      <name val="ＭＳ Ｐ明朝"/>
      <family val="1"/>
      <charset val="128"/>
    </font>
    <font>
      <sz val="18"/>
      <name val="ＭＳ Ｐ明朝"/>
      <family val="1"/>
      <charset val="128"/>
    </font>
    <font>
      <sz val="10"/>
      <name val="ＭＳ Ｐ明朝"/>
      <family val="1"/>
      <charset val="128"/>
    </font>
    <font>
      <sz val="9"/>
      <name val="ＭＳ Ｐ明朝"/>
      <family val="1"/>
      <charset val="128"/>
    </font>
    <font>
      <sz val="10.5"/>
      <name val="ＭＳ Ｐ明朝"/>
      <family val="1"/>
      <charset val="128"/>
    </font>
    <font>
      <sz val="7"/>
      <name val="ＭＳ Ｐ明朝"/>
      <family val="1"/>
      <charset val="128"/>
    </font>
    <font>
      <u/>
      <sz val="10.5"/>
      <name val="ＭＳ Ｐ明朝"/>
      <family val="1"/>
      <charset val="128"/>
    </font>
    <font>
      <sz val="12"/>
      <color rgb="FFFF0000"/>
      <name val="ＭＳ Ｐ明朝"/>
      <family val="1"/>
      <charset val="128"/>
    </font>
    <font>
      <sz val="6"/>
      <name val="ＭＳ Ｐゴシック"/>
      <family val="2"/>
      <charset val="128"/>
      <scheme val="minor"/>
    </font>
    <font>
      <sz val="10.5"/>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scheme val="minor"/>
    </font>
    <font>
      <sz val="12"/>
      <color rgb="FFFF00FF"/>
      <name val="ＭＳ Ｐゴシック"/>
      <family val="3"/>
      <charset val="128"/>
      <scheme val="minor"/>
    </font>
    <font>
      <sz val="10.5"/>
      <color rgb="FFFF00FF"/>
      <name val="ＭＳ Ｐゴシック"/>
      <family val="3"/>
      <charset val="128"/>
      <scheme val="minor"/>
    </font>
    <font>
      <sz val="12"/>
      <color rgb="FFFF00FF"/>
      <name val="ＭＳ Ｐ明朝"/>
      <family val="1"/>
      <charset val="128"/>
    </font>
    <font>
      <sz val="8"/>
      <name val="ＭＳ Ｐ明朝"/>
      <family val="1"/>
      <charset val="128"/>
    </font>
    <font>
      <sz val="10.5"/>
      <name val="ＭＳ 明朝"/>
      <family val="1"/>
      <charset val="128"/>
    </font>
    <font>
      <sz val="10"/>
      <name val="ＭＳ 明朝"/>
      <family val="1"/>
      <charset val="128"/>
    </font>
    <font>
      <sz val="10.5"/>
      <color theme="1"/>
      <name val="ＭＳ Ｐ明朝"/>
      <family val="1"/>
      <charset val="128"/>
    </font>
    <font>
      <b/>
      <u/>
      <sz val="11"/>
      <name val="ＭＳ Ｐ明朝"/>
      <family val="1"/>
      <charset val="128"/>
    </font>
    <font>
      <sz val="11"/>
      <name val="ＭＳ 明朝"/>
      <family val="1"/>
      <charset val="128"/>
    </font>
    <font>
      <sz val="11"/>
      <color theme="1"/>
      <name val="ＭＳ Ｐ明朝"/>
      <family val="1"/>
      <charset val="128"/>
    </font>
    <font>
      <sz val="10.5"/>
      <name val="ＭＳ Ｐゴシック"/>
      <family val="3"/>
      <charset val="128"/>
    </font>
    <font>
      <b/>
      <sz val="10"/>
      <name val="ＭＳ Ｐ明朝"/>
      <family val="1"/>
      <charset val="128"/>
    </font>
    <font>
      <sz val="10"/>
      <name val="ＭＳ Ｐゴシック"/>
      <family val="3"/>
      <charset val="128"/>
    </font>
    <font>
      <sz val="11"/>
      <name val="ＭＳ Ｐゴシック"/>
      <family val="3"/>
      <charset val="128"/>
    </font>
    <font>
      <b/>
      <sz val="10.5"/>
      <name val="ＭＳ Ｐ明朝"/>
      <family val="1"/>
      <charset val="128"/>
    </font>
    <font>
      <sz val="7"/>
      <name val="ＭＳ Ｐゴシック"/>
      <family val="3"/>
      <charset val="128"/>
    </font>
    <font>
      <sz val="10.5"/>
      <name val="ＭＳ ゴシック"/>
      <family val="3"/>
      <charset val="128"/>
    </font>
    <font>
      <sz val="10"/>
      <name val="ＭＳ Ｐゴシック"/>
      <family val="3"/>
      <charset val="128"/>
      <scheme val="minor"/>
    </font>
    <font>
      <sz val="10.5"/>
      <name val="ＭＳ Ｐゴシック"/>
      <family val="3"/>
      <charset val="128"/>
      <scheme val="minor"/>
    </font>
    <font>
      <sz val="11"/>
      <name val="ＭＳ Ｐゴシック"/>
      <family val="3"/>
      <charset val="128"/>
      <scheme val="major"/>
    </font>
    <font>
      <b/>
      <sz val="11"/>
      <name val="ＭＳ Ｐ明朝"/>
      <family val="1"/>
      <charset val="128"/>
    </font>
    <font>
      <b/>
      <u val="double"/>
      <sz val="10.5"/>
      <name val="ＭＳ Ｐ明朝"/>
      <family val="1"/>
      <charset val="128"/>
    </font>
    <font>
      <sz val="10.5"/>
      <color rgb="FFFF0000"/>
      <name val="ＭＳ Ｐ明朝"/>
      <family val="1"/>
      <charset val="128"/>
    </font>
    <font>
      <b/>
      <sz val="10"/>
      <color theme="1"/>
      <name val="ＭＳ Ｐ明朝"/>
      <family val="1"/>
      <charset val="128"/>
    </font>
    <font>
      <sz val="10.5"/>
      <color theme="1"/>
      <name val="ＭＳ Ｐゴシック"/>
      <family val="3"/>
      <charset val="128"/>
    </font>
    <font>
      <sz val="10"/>
      <color theme="1"/>
      <name val="ＭＳ Ｐ明朝"/>
      <family val="1"/>
      <charset val="128"/>
    </font>
    <font>
      <sz val="11"/>
      <color theme="1"/>
      <name val="ＭＳ Ｐゴシック"/>
      <family val="3"/>
      <charset val="128"/>
    </font>
    <font>
      <sz val="9"/>
      <color rgb="FF000000"/>
      <name val="ＭＳ Ｐ明朝"/>
      <family val="1"/>
      <charset val="128"/>
    </font>
    <font>
      <b/>
      <sz val="14"/>
      <name val="ＭＳ Ｐ明朝"/>
      <family val="1"/>
      <charset val="128"/>
    </font>
    <font>
      <sz val="8.5"/>
      <name val="ＭＳ Ｐ明朝"/>
      <family val="1"/>
      <charset val="128"/>
    </font>
    <font>
      <sz val="10"/>
      <color theme="1"/>
      <name val="ＭＳ ゴシック"/>
      <family val="3"/>
      <charset val="128"/>
    </font>
    <font>
      <b/>
      <u val="double"/>
      <sz val="10"/>
      <color theme="1"/>
      <name val="ＭＳ Ｐ明朝"/>
      <family val="1"/>
      <charset val="128"/>
    </font>
    <font>
      <sz val="11"/>
      <color theme="1"/>
      <name val="ＭＳ ゴシック"/>
      <family val="3"/>
      <charset val="128"/>
    </font>
    <font>
      <sz val="9.5"/>
      <color theme="1"/>
      <name val="ＭＳ ゴシック"/>
      <family val="3"/>
      <charset val="128"/>
    </font>
    <font>
      <sz val="11"/>
      <color theme="1"/>
      <name val="ＭＳ 明朝"/>
      <family val="1"/>
      <charset val="128"/>
    </font>
    <font>
      <sz val="9"/>
      <color theme="1"/>
      <name val="ＭＳ Ｐ明朝"/>
      <family val="1"/>
      <charset val="128"/>
    </font>
    <font>
      <u/>
      <sz val="9"/>
      <color theme="1"/>
      <name val="ＭＳ Ｐ明朝"/>
      <family val="1"/>
      <charset val="128"/>
    </font>
    <font>
      <b/>
      <sz val="10.5"/>
      <color theme="1"/>
      <name val="ＭＳ Ｐ明朝"/>
      <family val="1"/>
      <charset val="128"/>
    </font>
    <font>
      <u/>
      <sz val="10.5"/>
      <color theme="1"/>
      <name val="ＭＳ Ｐ明朝"/>
      <family val="1"/>
      <charset val="128"/>
    </font>
    <font>
      <sz val="12"/>
      <color theme="1"/>
      <name val="ＭＳ Ｐ明朝"/>
      <family val="1"/>
      <charset val="128"/>
    </font>
    <font>
      <sz val="10"/>
      <color theme="1"/>
      <name val="ＭＳ 明朝"/>
      <family val="1"/>
      <charset val="128"/>
    </font>
    <font>
      <sz val="12"/>
      <name val="ＭＳ 明朝"/>
      <family val="1"/>
      <charset val="128"/>
    </font>
    <font>
      <sz val="13"/>
      <name val="ＭＳ 明朝"/>
      <family val="1"/>
      <charset val="128"/>
    </font>
    <font>
      <sz val="10.5"/>
      <color theme="1"/>
      <name val="ＭＳ 明朝"/>
      <family val="1"/>
      <charset val="128"/>
    </font>
    <font>
      <b/>
      <u/>
      <sz val="10"/>
      <name val="ＭＳ Ｐ明朝"/>
      <family val="1"/>
      <charset val="128"/>
    </font>
    <font>
      <b/>
      <sz val="11"/>
      <color theme="1"/>
      <name val="ＭＳ Ｐ明朝"/>
      <family val="1"/>
      <charset val="128"/>
    </font>
    <font>
      <sz val="9"/>
      <name val="ＭＳ 明朝"/>
      <family val="1"/>
      <charset val="128"/>
    </font>
    <font>
      <u/>
      <sz val="9"/>
      <name val="ＭＳ 明朝"/>
      <family val="1"/>
      <charset val="128"/>
    </font>
    <font>
      <sz val="10"/>
      <color theme="1"/>
      <name val="ＭＳ Ｐゴシック"/>
      <family val="3"/>
      <charset val="128"/>
    </font>
    <font>
      <sz val="7.5"/>
      <name val="ＭＳ Ｐ明朝"/>
      <family val="1"/>
      <charset val="128"/>
    </font>
    <font>
      <u/>
      <sz val="10"/>
      <color rgb="FF000000"/>
      <name val="ＭＳ Ｐ明朝"/>
      <family val="1"/>
      <charset val="128"/>
    </font>
    <font>
      <sz val="10"/>
      <color rgb="FF000000"/>
      <name val="ＭＳ Ｐ明朝"/>
      <family val="1"/>
      <charset val="128"/>
    </font>
    <font>
      <sz val="8"/>
      <color theme="1"/>
      <name val="ＭＳ Ｐゴシック"/>
      <family val="3"/>
      <charset val="128"/>
      <scheme val="minor"/>
    </font>
    <font>
      <b/>
      <sz val="12"/>
      <color theme="1"/>
      <name val="ＭＳ Ｐゴシック"/>
      <family val="3"/>
      <charset val="128"/>
      <scheme val="minor"/>
    </font>
    <font>
      <b/>
      <sz val="12"/>
      <color theme="1"/>
      <name val="ＭＳ Ｐ明朝"/>
      <family val="1"/>
      <charset val="128"/>
    </font>
    <font>
      <b/>
      <sz val="11"/>
      <color rgb="FFFF0000"/>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6"/>
      <color theme="1"/>
      <name val="ＭＳ Ｐ明朝"/>
      <family val="1"/>
      <charset val="128"/>
    </font>
    <font>
      <b/>
      <u/>
      <sz val="9"/>
      <name val="ＭＳ Ｐ明朝"/>
      <family val="1"/>
      <charset val="128"/>
    </font>
    <font>
      <u/>
      <sz val="9"/>
      <name val="ＭＳ Ｐ明朝"/>
      <family val="1"/>
      <charset val="128"/>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99">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hair">
        <color indexed="64"/>
      </left>
      <right/>
      <top/>
      <bottom/>
      <diagonal/>
    </border>
    <border>
      <left style="hair">
        <color indexed="64"/>
      </left>
      <right/>
      <top/>
      <bottom style="thin">
        <color indexed="64"/>
      </bottom>
      <diagonal/>
    </border>
    <border>
      <left/>
      <right/>
      <top style="hair">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top/>
      <bottom style="hair">
        <color indexed="64"/>
      </bottom>
      <diagonal/>
    </border>
    <border>
      <left/>
      <right style="hair">
        <color indexed="64"/>
      </right>
      <top/>
      <bottom style="hair">
        <color indexed="64"/>
      </bottom>
      <diagonal/>
    </border>
    <border>
      <left/>
      <right style="hair">
        <color indexed="64"/>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top/>
      <bottom style="double">
        <color indexed="64"/>
      </bottom>
      <diagonal/>
    </border>
    <border>
      <left/>
      <right style="medium">
        <color indexed="64"/>
      </right>
      <top/>
      <bottom style="double">
        <color indexed="64"/>
      </bottom>
      <diagonal/>
    </border>
    <border>
      <left/>
      <right/>
      <top style="dotted">
        <color auto="1"/>
      </top>
      <bottom style="dotted">
        <color auto="1"/>
      </bottom>
      <diagonal/>
    </border>
    <border>
      <left style="double">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s>
  <cellStyleXfs count="1">
    <xf numFmtId="0" fontId="0" fillId="0" borderId="0">
      <alignment vertical="center"/>
    </xf>
  </cellStyleXfs>
  <cellXfs count="1355">
    <xf numFmtId="0" fontId="0" fillId="0" borderId="0" xfId="0">
      <alignment vertical="center"/>
    </xf>
    <xf numFmtId="0" fontId="5" fillId="0" borderId="0" xfId="0" applyFont="1" applyAlignment="1">
      <alignment horizontal="left" vertical="center"/>
    </xf>
    <xf numFmtId="0" fontId="5" fillId="0" borderId="0" xfId="0" applyFont="1" applyAlignment="1">
      <alignment horizontal="center" vertical="center"/>
    </xf>
    <xf numFmtId="0" fontId="4" fillId="0" borderId="0" xfId="0" applyFont="1">
      <alignment vertical="center"/>
    </xf>
    <xf numFmtId="0" fontId="4" fillId="0" borderId="4" xfId="0" applyFont="1" applyBorder="1" applyAlignment="1">
      <alignment horizontal="center" vertical="center" wrapText="1"/>
    </xf>
    <xf numFmtId="0" fontId="5" fillId="0" borderId="4" xfId="0" applyFont="1" applyBorder="1" applyAlignment="1">
      <alignment horizontal="left" vertical="center"/>
    </xf>
    <xf numFmtId="0" fontId="4" fillId="0" borderId="4" xfId="0" applyFont="1" applyBorder="1" applyAlignment="1">
      <alignment vertical="center" wrapText="1"/>
    </xf>
    <xf numFmtId="0" fontId="5" fillId="0" borderId="8" xfId="0" applyFont="1" applyBorder="1">
      <alignment vertical="center"/>
    </xf>
    <xf numFmtId="0" fontId="4" fillId="0" borderId="7" xfId="0" applyFont="1" applyBorder="1">
      <alignment vertical="center"/>
    </xf>
    <xf numFmtId="0" fontId="4" fillId="0" borderId="4" xfId="0" applyFont="1" applyBorder="1" applyAlignment="1">
      <alignment horizontal="left" vertical="center" wrapText="1"/>
    </xf>
    <xf numFmtId="0" fontId="8" fillId="0" borderId="4" xfId="0" applyFont="1" applyBorder="1" applyAlignment="1">
      <alignment horizontal="left" vertical="center" wrapText="1"/>
    </xf>
    <xf numFmtId="0" fontId="9" fillId="0" borderId="4" xfId="0" applyFont="1" applyBorder="1" applyAlignment="1">
      <alignment horizontal="left" vertical="center" wrapText="1"/>
    </xf>
    <xf numFmtId="0" fontId="9" fillId="0" borderId="4" xfId="0" applyFont="1" applyBorder="1" applyAlignment="1">
      <alignment horizontal="left" vertical="center"/>
    </xf>
    <xf numFmtId="0" fontId="9" fillId="0" borderId="6" xfId="0" applyFont="1" applyBorder="1" applyAlignment="1">
      <alignment vertical="center" wrapText="1"/>
    </xf>
    <xf numFmtId="0" fontId="7" fillId="0" borderId="0" xfId="0" applyFont="1">
      <alignment vertical="center"/>
    </xf>
    <xf numFmtId="0" fontId="5" fillId="0" borderId="5" xfId="0" applyFont="1" applyBorder="1" applyAlignment="1">
      <alignment horizontal="left" vertical="center"/>
    </xf>
    <xf numFmtId="0" fontId="5" fillId="0" borderId="4" xfId="0" applyFont="1" applyBorder="1" applyAlignment="1">
      <alignment horizontal="center" vertical="center"/>
    </xf>
    <xf numFmtId="49" fontId="9" fillId="0" borderId="4" xfId="0" applyNumberFormat="1" applyFont="1" applyBorder="1" applyAlignment="1">
      <alignment vertical="center" wrapText="1"/>
    </xf>
    <xf numFmtId="0" fontId="7" fillId="0" borderId="0" xfId="0" applyFont="1" applyAlignment="1">
      <alignment horizontal="left" vertical="center"/>
    </xf>
    <xf numFmtId="49" fontId="9" fillId="0" borderId="2" xfId="0" applyNumberFormat="1" applyFont="1" applyBorder="1" applyAlignment="1">
      <alignment horizontal="right" vertical="top"/>
    </xf>
    <xf numFmtId="0" fontId="5" fillId="0" borderId="2" xfId="0" applyFont="1" applyBorder="1" applyAlignment="1">
      <alignment horizontal="left" vertical="center"/>
    </xf>
    <xf numFmtId="0" fontId="7" fillId="0" borderId="4" xfId="0" applyFont="1" applyBorder="1" applyAlignment="1">
      <alignment horizontal="left" vertical="center"/>
    </xf>
    <xf numFmtId="0" fontId="7" fillId="0" borderId="6" xfId="0" applyFont="1" applyBorder="1" applyAlignment="1">
      <alignment horizontal="left" vertical="center"/>
    </xf>
    <xf numFmtId="0" fontId="7" fillId="0" borderId="6" xfId="0" applyFont="1" applyBorder="1" applyAlignment="1">
      <alignment horizontal="right" vertical="center"/>
    </xf>
    <xf numFmtId="0" fontId="9" fillId="0" borderId="0" xfId="0" applyFont="1" applyAlignment="1">
      <alignment horizontal="justify" vertical="center"/>
    </xf>
    <xf numFmtId="0" fontId="12" fillId="0" borderId="0" xfId="0" applyFont="1">
      <alignment vertical="center"/>
    </xf>
    <xf numFmtId="0" fontId="2" fillId="0" borderId="0" xfId="0" applyFont="1">
      <alignment vertical="center"/>
    </xf>
    <xf numFmtId="0" fontId="14" fillId="0" borderId="21" xfId="0" applyFont="1" applyBorder="1" applyAlignment="1">
      <alignment horizontal="center" wrapText="1"/>
    </xf>
    <xf numFmtId="0" fontId="14" fillId="0" borderId="27" xfId="0" applyFont="1" applyBorder="1" applyAlignment="1">
      <alignment horizontal="center" wrapText="1"/>
    </xf>
    <xf numFmtId="0" fontId="14" fillId="0" borderId="17" xfId="0" applyFont="1" applyBorder="1" applyAlignment="1">
      <alignment horizontal="center" wrapText="1"/>
    </xf>
    <xf numFmtId="0" fontId="14" fillId="0" borderId="16" xfId="0" applyFont="1" applyBorder="1" applyAlignment="1">
      <alignment horizontal="center" wrapText="1"/>
    </xf>
    <xf numFmtId="0" fontId="14" fillId="0" borderId="22" xfId="0" applyFont="1" applyBorder="1" applyAlignment="1">
      <alignment horizontal="center" vertical="top" wrapText="1"/>
    </xf>
    <xf numFmtId="0" fontId="15" fillId="0" borderId="22" xfId="0" applyFont="1" applyBorder="1" applyAlignment="1">
      <alignment horizontal="center" vertical="top" wrapText="1"/>
    </xf>
    <xf numFmtId="0" fontId="14" fillId="2" borderId="14" xfId="0" applyFont="1" applyFill="1" applyBorder="1" applyAlignment="1">
      <alignment horizontal="center" vertical="center" wrapText="1"/>
    </xf>
    <xf numFmtId="0" fontId="14" fillId="0" borderId="15" xfId="0" applyFont="1" applyBorder="1" applyAlignment="1">
      <alignment horizontal="center" vertical="center" wrapText="1"/>
    </xf>
    <xf numFmtId="0" fontId="16" fillId="0" borderId="22" xfId="0" applyFont="1" applyBorder="1" applyAlignment="1">
      <alignment horizontal="center" vertical="top" wrapText="1"/>
    </xf>
    <xf numFmtId="177" fontId="17" fillId="2" borderId="8" xfId="0" applyNumberFormat="1" applyFont="1" applyFill="1" applyBorder="1" applyAlignment="1">
      <alignment horizontal="center" vertical="center" wrapText="1"/>
    </xf>
    <xf numFmtId="178" fontId="17" fillId="2" borderId="9" xfId="0" applyNumberFormat="1" applyFont="1" applyFill="1" applyBorder="1" applyAlignment="1">
      <alignment horizontal="center" vertical="center" wrapText="1"/>
    </xf>
    <xf numFmtId="179" fontId="17" fillId="2" borderId="10" xfId="0" applyNumberFormat="1" applyFont="1" applyFill="1" applyBorder="1" applyAlignment="1">
      <alignment vertical="center" wrapText="1"/>
    </xf>
    <xf numFmtId="180" fontId="17" fillId="2" borderId="10" xfId="0" applyNumberFormat="1" applyFont="1" applyFill="1" applyBorder="1" applyAlignment="1">
      <alignment horizontal="right" vertical="center" wrapText="1"/>
    </xf>
    <xf numFmtId="180" fontId="18" fillId="0" borderId="10" xfId="0" applyNumberFormat="1" applyFont="1" applyBorder="1" applyAlignment="1">
      <alignment vertical="center" wrapText="1"/>
    </xf>
    <xf numFmtId="182" fontId="17" fillId="2" borderId="10" xfId="0" applyNumberFormat="1" applyFont="1" applyFill="1" applyBorder="1" applyAlignment="1">
      <alignment vertical="center" wrapText="1"/>
    </xf>
    <xf numFmtId="0" fontId="18" fillId="0" borderId="10" xfId="0" applyFont="1" applyBorder="1" applyAlignment="1">
      <alignment horizontal="center" vertical="center"/>
    </xf>
    <xf numFmtId="179" fontId="18" fillId="0" borderId="10" xfId="0" applyNumberFormat="1" applyFont="1" applyBorder="1" applyAlignment="1">
      <alignment horizontal="right" vertical="center" wrapText="1"/>
    </xf>
    <xf numFmtId="180" fontId="18" fillId="0" borderId="10" xfId="0" applyNumberFormat="1" applyFont="1" applyBorder="1" applyAlignment="1">
      <alignment horizontal="right" vertical="center" wrapText="1"/>
    </xf>
    <xf numFmtId="0" fontId="2" fillId="0" borderId="0" xfId="0" applyFont="1" applyAlignment="1">
      <alignment horizontal="left" vertical="center"/>
    </xf>
    <xf numFmtId="0" fontId="19" fillId="0" borderId="14" xfId="0" applyFont="1" applyBorder="1" applyAlignment="1">
      <alignment horizontal="center" vertical="center" wrapText="1"/>
    </xf>
    <xf numFmtId="0" fontId="9" fillId="0" borderId="17" xfId="0" applyFont="1" applyBorder="1" applyAlignment="1">
      <alignment horizontal="right" vertical="top" wrapText="1"/>
    </xf>
    <xf numFmtId="0" fontId="23" fillId="0" borderId="0" xfId="0" applyFont="1" applyAlignment="1">
      <alignment horizontal="center" vertical="center"/>
    </xf>
    <xf numFmtId="0" fontId="23" fillId="0" borderId="0" xfId="0" applyFont="1">
      <alignment vertical="center"/>
    </xf>
    <xf numFmtId="0" fontId="7" fillId="0" borderId="0" xfId="0" applyFont="1" applyAlignment="1">
      <alignment horizontal="center" vertical="center"/>
    </xf>
    <xf numFmtId="0" fontId="9" fillId="0" borderId="17" xfId="0" applyFont="1" applyBorder="1" applyAlignment="1">
      <alignment horizontal="left" vertical="top" wrapText="1"/>
    </xf>
    <xf numFmtId="0" fontId="7" fillId="0" borderId="4" xfId="0" applyFont="1" applyBorder="1">
      <alignment vertical="center"/>
    </xf>
    <xf numFmtId="0" fontId="23" fillId="0" borderId="4" xfId="0" applyFont="1" applyBorder="1">
      <alignment vertical="center"/>
    </xf>
    <xf numFmtId="0" fontId="5" fillId="0" borderId="17" xfId="0" applyFont="1" applyBorder="1" applyAlignment="1">
      <alignment horizontal="left" vertical="center"/>
    </xf>
    <xf numFmtId="0" fontId="5" fillId="0" borderId="0" xfId="0" applyFont="1" applyAlignment="1">
      <alignment horizontal="left" vertical="center" wrapText="1"/>
    </xf>
    <xf numFmtId="0" fontId="9" fillId="0" borderId="2" xfId="0" applyFont="1" applyBorder="1" applyAlignment="1">
      <alignment horizontal="left" vertical="center"/>
    </xf>
    <xf numFmtId="0" fontId="7" fillId="0" borderId="4" xfId="0" applyFont="1" applyBorder="1" applyAlignment="1">
      <alignment horizontal="left" vertical="center" wrapText="1"/>
    </xf>
    <xf numFmtId="0" fontId="7" fillId="0" borderId="4" xfId="0" quotePrefix="1" applyFont="1" applyBorder="1" applyAlignment="1">
      <alignment horizontal="left" vertical="center" wrapText="1"/>
    </xf>
    <xf numFmtId="0" fontId="6" fillId="0" borderId="0" xfId="0" applyFont="1">
      <alignment vertical="center"/>
    </xf>
    <xf numFmtId="0" fontId="5" fillId="0" borderId="16" xfId="0" applyFont="1" applyBorder="1" applyAlignment="1">
      <alignment horizontal="left" vertical="center"/>
    </xf>
    <xf numFmtId="0" fontId="9" fillId="0" borderId="36" xfId="0" applyFont="1" applyBorder="1" applyAlignment="1">
      <alignment horizontal="left" vertical="center" wrapText="1"/>
    </xf>
    <xf numFmtId="0" fontId="5" fillId="0" borderId="7" xfId="0" applyFont="1" applyBorder="1">
      <alignment vertical="center"/>
    </xf>
    <xf numFmtId="0" fontId="4" fillId="0" borderId="17" xfId="0" applyFont="1" applyBorder="1">
      <alignment vertical="center"/>
    </xf>
    <xf numFmtId="0" fontId="26" fillId="0" borderId="0" xfId="0" applyFont="1" applyAlignment="1">
      <alignment vertical="center" shrinkToFit="1"/>
    </xf>
    <xf numFmtId="0" fontId="0" fillId="0" borderId="0" xfId="0" applyAlignment="1">
      <alignment vertical="center" shrinkToFit="1"/>
    </xf>
    <xf numFmtId="0" fontId="0" fillId="0" borderId="0" xfId="0" applyAlignment="1">
      <alignment horizontal="center" vertical="center" shrinkToFit="1"/>
    </xf>
    <xf numFmtId="0" fontId="0" fillId="0" borderId="0" xfId="0" applyAlignment="1">
      <alignment vertical="top" wrapText="1"/>
    </xf>
    <xf numFmtId="0" fontId="9" fillId="0" borderId="2" xfId="0" applyFont="1" applyBorder="1" applyAlignment="1">
      <alignment horizontal="left" vertical="center" wrapText="1"/>
    </xf>
    <xf numFmtId="0" fontId="9" fillId="0" borderId="17" xfId="0" applyFont="1" applyBorder="1" applyAlignment="1">
      <alignment vertical="center" wrapText="1"/>
    </xf>
    <xf numFmtId="0" fontId="29" fillId="0" borderId="17" xfId="0" applyFont="1" applyBorder="1" applyAlignment="1">
      <alignment vertical="center" wrapText="1"/>
    </xf>
    <xf numFmtId="0" fontId="25" fillId="0" borderId="17" xfId="0" applyFont="1" applyBorder="1" applyAlignment="1">
      <alignment vertical="center" wrapText="1"/>
    </xf>
    <xf numFmtId="49" fontId="9" fillId="0" borderId="6" xfId="0" applyNumberFormat="1" applyFont="1" applyBorder="1" applyAlignment="1">
      <alignment horizontal="right" vertical="top"/>
    </xf>
    <xf numFmtId="0" fontId="5" fillId="0" borderId="6" xfId="0" applyFont="1" applyBorder="1" applyAlignment="1">
      <alignment horizontal="left" vertical="center"/>
    </xf>
    <xf numFmtId="0" fontId="9" fillId="0" borderId="0" xfId="0" applyFont="1" applyBorder="1" applyAlignment="1">
      <alignment horizontal="left" vertical="center"/>
    </xf>
    <xf numFmtId="49" fontId="9" fillId="0" borderId="0" xfId="0" applyNumberFormat="1" applyFont="1" applyBorder="1" applyAlignment="1">
      <alignment vertical="top" wrapText="1"/>
    </xf>
    <xf numFmtId="0" fontId="5" fillId="0" borderId="0" xfId="0" applyFont="1" applyBorder="1" applyAlignment="1">
      <alignment horizontal="left" vertical="center"/>
    </xf>
    <xf numFmtId="49" fontId="9" fillId="0" borderId="0" xfId="0" applyNumberFormat="1" applyFont="1" applyBorder="1" applyAlignment="1">
      <alignment horizontal="right" vertical="top"/>
    </xf>
    <xf numFmtId="0" fontId="32" fillId="0" borderId="0" xfId="0" applyFont="1" applyBorder="1" applyAlignment="1">
      <alignment horizontal="left" vertical="center"/>
    </xf>
    <xf numFmtId="0" fontId="22" fillId="0" borderId="0" xfId="0" applyFont="1" applyBorder="1" applyAlignment="1">
      <alignment horizontal="left" vertical="top" wrapText="1"/>
    </xf>
    <xf numFmtId="0" fontId="22" fillId="0" borderId="0" xfId="0" applyFont="1" applyBorder="1" applyAlignment="1">
      <alignment horizontal="left" vertical="center"/>
    </xf>
    <xf numFmtId="0" fontId="9" fillId="0" borderId="0" xfId="0" applyFont="1" applyBorder="1" applyAlignment="1">
      <alignment horizontal="left" vertical="center" wrapText="1"/>
    </xf>
    <xf numFmtId="0" fontId="7" fillId="0" borderId="0" xfId="0" applyFont="1" applyBorder="1">
      <alignment vertical="center"/>
    </xf>
    <xf numFmtId="0" fontId="7" fillId="3" borderId="0" xfId="0" applyFont="1" applyFill="1" applyBorder="1">
      <alignment vertical="center"/>
    </xf>
    <xf numFmtId="0" fontId="5" fillId="3" borderId="0" xfId="0" applyFont="1" applyFill="1" applyBorder="1">
      <alignment vertical="center"/>
    </xf>
    <xf numFmtId="0" fontId="38" fillId="0" borderId="0" xfId="0" applyFont="1" applyBorder="1" applyAlignment="1">
      <alignment vertical="center" wrapText="1"/>
    </xf>
    <xf numFmtId="0" fontId="5" fillId="0" borderId="0" xfId="0" applyFont="1" applyFill="1" applyAlignment="1">
      <alignment horizontal="left" vertical="center"/>
    </xf>
    <xf numFmtId="0" fontId="44" fillId="0" borderId="4" xfId="0" applyFont="1" applyFill="1" applyBorder="1" applyAlignment="1">
      <alignment horizontal="left" vertical="center"/>
    </xf>
    <xf numFmtId="0" fontId="42" fillId="0" borderId="17" xfId="0" applyFont="1" applyFill="1" applyBorder="1" applyAlignment="1">
      <alignment horizontal="center" vertical="top" wrapText="1"/>
    </xf>
    <xf numFmtId="0" fontId="23" fillId="0" borderId="0" xfId="0" applyFont="1" applyBorder="1" applyAlignment="1">
      <alignment horizontal="center" vertical="center"/>
    </xf>
    <xf numFmtId="0" fontId="23" fillId="0" borderId="0" xfId="0" applyFont="1" applyBorder="1">
      <alignment vertical="center"/>
    </xf>
    <xf numFmtId="0" fontId="28" fillId="0" borderId="0" xfId="0" applyFont="1" applyBorder="1" applyAlignment="1">
      <alignment horizontal="left" vertical="center"/>
    </xf>
    <xf numFmtId="0" fontId="34" fillId="0" borderId="0" xfId="0" applyFont="1" applyBorder="1" applyAlignment="1">
      <alignment horizontal="left" vertical="center"/>
    </xf>
    <xf numFmtId="0" fontId="42" fillId="0" borderId="0" xfId="0" applyFont="1" applyFill="1" applyBorder="1" applyAlignment="1">
      <alignment horizontal="left" vertical="center"/>
    </xf>
    <xf numFmtId="0" fontId="44" fillId="0" borderId="0" xfId="0" applyFont="1" applyFill="1" applyBorder="1" applyAlignment="1">
      <alignment horizontal="left" vertical="center"/>
    </xf>
    <xf numFmtId="0" fontId="50" fillId="0" borderId="0" xfId="0" applyFont="1" applyFill="1" applyAlignment="1">
      <alignment horizontal="left" vertical="center"/>
    </xf>
    <xf numFmtId="0" fontId="24" fillId="0" borderId="0" xfId="0" applyFont="1" applyFill="1" applyBorder="1" applyAlignment="1">
      <alignment horizontal="left" vertical="center"/>
    </xf>
    <xf numFmtId="0" fontId="27" fillId="0" borderId="0" xfId="0" applyFont="1" applyFill="1" applyBorder="1" applyAlignment="1">
      <alignment horizontal="left" vertical="center"/>
    </xf>
    <xf numFmtId="0" fontId="24" fillId="0" borderId="46" xfId="0" applyFont="1" applyFill="1" applyBorder="1" applyAlignment="1">
      <alignment horizontal="center" vertical="center" wrapText="1"/>
    </xf>
    <xf numFmtId="0" fontId="24" fillId="0" borderId="0" xfId="0" applyFont="1" applyFill="1" applyBorder="1" applyAlignment="1">
      <alignment horizontal="left" vertical="center" wrapText="1"/>
    </xf>
    <xf numFmtId="0" fontId="27" fillId="0" borderId="4" xfId="0" applyFont="1" applyFill="1" applyBorder="1" applyAlignment="1">
      <alignment horizontal="left" vertical="center"/>
    </xf>
    <xf numFmtId="0" fontId="53" fillId="0" borderId="17" xfId="0" applyFont="1" applyFill="1" applyBorder="1" applyAlignment="1">
      <alignment vertical="center" wrapText="1"/>
    </xf>
    <xf numFmtId="0" fontId="53" fillId="0" borderId="1" xfId="0" applyFont="1" applyFill="1" applyBorder="1" applyAlignment="1">
      <alignment vertical="center" wrapText="1"/>
    </xf>
    <xf numFmtId="49" fontId="24" fillId="0" borderId="0" xfId="0" applyNumberFormat="1" applyFont="1" applyFill="1" applyBorder="1" applyAlignment="1">
      <alignment horizontal="right" vertical="top"/>
    </xf>
    <xf numFmtId="0" fontId="24" fillId="0" borderId="6" xfId="0" applyFont="1" applyFill="1" applyBorder="1" applyAlignment="1">
      <alignment horizontal="left" vertical="center"/>
    </xf>
    <xf numFmtId="0" fontId="27" fillId="0" borderId="6" xfId="0" applyFont="1" applyFill="1" applyBorder="1" applyAlignment="1">
      <alignment horizontal="right" vertical="center"/>
    </xf>
    <xf numFmtId="0" fontId="27" fillId="0" borderId="0" xfId="0" applyFont="1" applyFill="1" applyBorder="1" applyAlignment="1">
      <alignment vertical="top" wrapText="1"/>
    </xf>
    <xf numFmtId="0" fontId="43" fillId="0" borderId="1" xfId="0" applyFont="1" applyFill="1" applyBorder="1" applyAlignment="1">
      <alignment horizontal="center" vertical="center"/>
    </xf>
    <xf numFmtId="0" fontId="9" fillId="0" borderId="0" xfId="0" applyFont="1" applyBorder="1" applyAlignment="1">
      <alignment horizontal="center" vertical="center"/>
    </xf>
    <xf numFmtId="0" fontId="9" fillId="0" borderId="17" xfId="0" applyFont="1" applyBorder="1" applyAlignment="1">
      <alignment horizontal="center" vertical="center" wrapText="1"/>
    </xf>
    <xf numFmtId="0" fontId="41" fillId="0" borderId="0" xfId="0" applyFont="1" applyFill="1" applyBorder="1" applyAlignment="1">
      <alignment horizontal="left"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xf>
    <xf numFmtId="0" fontId="9" fillId="0" borderId="0" xfId="0" applyFont="1" applyBorder="1" applyAlignment="1">
      <alignment vertical="top" wrapText="1"/>
    </xf>
    <xf numFmtId="0" fontId="9" fillId="0" borderId="0" xfId="0" applyFont="1" applyBorder="1" applyAlignment="1">
      <alignment horizontal="right" vertical="top" wrapText="1"/>
    </xf>
    <xf numFmtId="0" fontId="4" fillId="0" borderId="0" xfId="0" applyFont="1" applyBorder="1" applyAlignment="1">
      <alignment horizontal="left" vertical="center" wrapText="1"/>
    </xf>
    <xf numFmtId="0" fontId="5" fillId="0" borderId="0" xfId="0" applyFont="1" applyBorder="1" applyAlignment="1">
      <alignment horizontal="center" vertical="center"/>
    </xf>
    <xf numFmtId="0" fontId="27" fillId="0" borderId="0" xfId="0" applyFont="1" applyFill="1" applyBorder="1" applyAlignment="1">
      <alignment horizontal="center" vertical="center"/>
    </xf>
    <xf numFmtId="0" fontId="42" fillId="0" borderId="0" xfId="0" applyFont="1" applyFill="1" applyBorder="1" applyAlignment="1">
      <alignment horizontal="center" vertical="top" wrapText="1"/>
    </xf>
    <xf numFmtId="0" fontId="5" fillId="0" borderId="0" xfId="0" applyFont="1" applyFill="1" applyBorder="1" applyAlignment="1">
      <alignment horizontal="center" vertical="center"/>
    </xf>
    <xf numFmtId="0" fontId="27" fillId="0" borderId="0" xfId="0" applyFont="1" applyFill="1" applyBorder="1" applyAlignment="1">
      <alignment horizontal="left" vertical="center" wrapText="1"/>
    </xf>
    <xf numFmtId="0" fontId="29" fillId="0" borderId="0" xfId="0" applyFont="1" applyBorder="1" applyAlignment="1">
      <alignment vertical="center" wrapText="1"/>
    </xf>
    <xf numFmtId="0" fontId="9" fillId="0" borderId="0" xfId="0" applyFont="1" applyBorder="1" applyAlignment="1">
      <alignment vertical="center" wrapText="1"/>
    </xf>
    <xf numFmtId="0" fontId="25" fillId="0" borderId="0" xfId="0" applyFont="1" applyBorder="1" applyAlignment="1">
      <alignment vertical="center" wrapText="1"/>
    </xf>
    <xf numFmtId="0" fontId="53" fillId="0" borderId="0" xfId="0" applyFont="1" applyFill="1" applyBorder="1" applyAlignment="1">
      <alignment vertical="center" wrapText="1"/>
    </xf>
    <xf numFmtId="0" fontId="24" fillId="0" borderId="0" xfId="0" applyFont="1" applyFill="1" applyBorder="1" applyAlignment="1">
      <alignment horizontal="center" vertical="center"/>
    </xf>
    <xf numFmtId="0" fontId="4" fillId="0" borderId="0" xfId="0" applyFont="1" applyBorder="1">
      <alignment vertical="center"/>
    </xf>
    <xf numFmtId="0" fontId="43" fillId="0" borderId="0" xfId="0" applyFont="1" applyFill="1" applyBorder="1" applyAlignment="1">
      <alignment horizontal="left" vertical="center"/>
    </xf>
    <xf numFmtId="0" fontId="27" fillId="0" borderId="0" xfId="0" applyFont="1" applyFill="1" applyBorder="1" applyAlignment="1">
      <alignment horizontal="right" vertical="center"/>
    </xf>
    <xf numFmtId="0" fontId="59" fillId="0" borderId="7" xfId="0" applyFont="1" applyBorder="1" applyAlignment="1">
      <alignment vertical="center"/>
    </xf>
    <xf numFmtId="0" fontId="59" fillId="0" borderId="8" xfId="0" applyFont="1" applyBorder="1" applyAlignment="1">
      <alignment vertical="center"/>
    </xf>
    <xf numFmtId="0" fontId="59" fillId="2" borderId="7" xfId="0" applyFont="1" applyFill="1" applyBorder="1" applyAlignment="1">
      <alignment vertical="center"/>
    </xf>
    <xf numFmtId="0" fontId="59" fillId="0" borderId="6" xfId="0" applyFont="1" applyBorder="1" applyAlignment="1">
      <alignment vertical="center"/>
    </xf>
    <xf numFmtId="186" fontId="59" fillId="0" borderId="7" xfId="0" applyNumberFormat="1" applyFont="1" applyBorder="1" applyAlignment="1">
      <alignment vertical="center" wrapText="1"/>
    </xf>
    <xf numFmtId="0" fontId="59" fillId="0" borderId="14" xfId="0" applyFont="1" applyBorder="1" applyAlignment="1">
      <alignment vertical="center"/>
    </xf>
    <xf numFmtId="0" fontId="59" fillId="2" borderId="6" xfId="0" applyFont="1" applyFill="1" applyBorder="1" applyAlignment="1">
      <alignment vertical="center"/>
    </xf>
    <xf numFmtId="0" fontId="59" fillId="0" borderId="7" xfId="0" applyFont="1" applyFill="1" applyBorder="1" applyAlignment="1">
      <alignment vertical="center"/>
    </xf>
    <xf numFmtId="0" fontId="59" fillId="0" borderId="12" xfId="0" applyFont="1" applyBorder="1" applyAlignment="1">
      <alignment wrapText="1"/>
    </xf>
    <xf numFmtId="0" fontId="41" fillId="0" borderId="0" xfId="0" applyFont="1" applyFill="1" applyBorder="1" applyAlignment="1">
      <alignment vertical="center" wrapText="1"/>
    </xf>
    <xf numFmtId="0" fontId="60" fillId="2" borderId="0" xfId="0" applyFont="1" applyFill="1" applyBorder="1" applyAlignment="1">
      <alignment vertical="center"/>
    </xf>
    <xf numFmtId="0" fontId="60" fillId="2" borderId="17" xfId="0" applyFont="1" applyFill="1" applyBorder="1" applyAlignment="1">
      <alignment vertical="center"/>
    </xf>
    <xf numFmtId="0" fontId="9" fillId="0" borderId="0" xfId="0" applyFont="1" applyBorder="1" applyAlignment="1">
      <alignment vertical="center"/>
    </xf>
    <xf numFmtId="0" fontId="9" fillId="0" borderId="16" xfId="0" applyFont="1" applyBorder="1" applyAlignment="1">
      <alignment vertical="center"/>
    </xf>
    <xf numFmtId="0" fontId="22" fillId="0" borderId="7" xfId="0" applyFont="1" applyBorder="1" applyAlignment="1">
      <alignment vertical="center"/>
    </xf>
    <xf numFmtId="0" fontId="22" fillId="2" borderId="7" xfId="0" applyFont="1" applyFill="1" applyBorder="1" applyAlignment="1">
      <alignment vertical="center"/>
    </xf>
    <xf numFmtId="0" fontId="22" fillId="0" borderId="6" xfId="0" applyFont="1" applyBorder="1" applyAlignment="1">
      <alignment vertical="center"/>
    </xf>
    <xf numFmtId="0" fontId="22" fillId="2" borderId="6" xfId="0" applyFont="1" applyFill="1" applyBorder="1" applyAlignment="1">
      <alignment vertical="center"/>
    </xf>
    <xf numFmtId="186" fontId="22" fillId="0" borderId="7" xfId="0" applyNumberFormat="1" applyFont="1" applyBorder="1" applyAlignment="1">
      <alignment horizontal="center" vertical="center" wrapText="1"/>
    </xf>
    <xf numFmtId="0" fontId="9" fillId="3" borderId="0" xfId="0" applyFont="1" applyFill="1" applyBorder="1">
      <alignment vertical="center"/>
    </xf>
    <xf numFmtId="0" fontId="9" fillId="0" borderId="0" xfId="0" applyFont="1" applyBorder="1">
      <alignment vertical="center"/>
    </xf>
    <xf numFmtId="0" fontId="32" fillId="0" borderId="0" xfId="0" applyFont="1" applyBorder="1" applyAlignment="1">
      <alignment vertical="center" wrapText="1"/>
    </xf>
    <xf numFmtId="0" fontId="22" fillId="2" borderId="8" xfId="0" applyFont="1" applyFill="1" applyBorder="1" applyAlignment="1">
      <alignment vertical="center"/>
    </xf>
    <xf numFmtId="0" fontId="22" fillId="0" borderId="35" xfId="0" applyFont="1" applyFill="1" applyBorder="1" applyAlignment="1">
      <alignment vertical="center"/>
    </xf>
    <xf numFmtId="0" fontId="22" fillId="0" borderId="7" xfId="0" applyFont="1" applyFill="1" applyBorder="1" applyAlignment="1">
      <alignment vertical="center"/>
    </xf>
    <xf numFmtId="0" fontId="22" fillId="2" borderId="34" xfId="0" applyFont="1" applyFill="1" applyBorder="1" applyAlignment="1">
      <alignment vertical="center"/>
    </xf>
    <xf numFmtId="0" fontId="22" fillId="2" borderId="17" xfId="0" applyFont="1" applyFill="1" applyBorder="1" applyAlignment="1">
      <alignment vertical="center"/>
    </xf>
    <xf numFmtId="0" fontId="22" fillId="2" borderId="0" xfId="0" applyFont="1" applyFill="1" applyBorder="1" applyAlignment="1">
      <alignment vertical="center"/>
    </xf>
    <xf numFmtId="0" fontId="9" fillId="0" borderId="17" xfId="0" applyFont="1" applyBorder="1" applyAlignment="1">
      <alignment horizontal="left" vertical="center" wrapText="1"/>
    </xf>
    <xf numFmtId="0" fontId="9" fillId="0" borderId="17" xfId="0" applyFont="1" applyBorder="1" applyAlignment="1">
      <alignment vertical="top" wrapText="1"/>
    </xf>
    <xf numFmtId="0" fontId="9" fillId="0" borderId="16" xfId="0" applyFont="1" applyBorder="1" applyAlignment="1">
      <alignment vertical="top" wrapText="1"/>
    </xf>
    <xf numFmtId="0" fontId="24" fillId="0" borderId="17" xfId="0" applyFont="1" applyFill="1" applyBorder="1" applyAlignment="1">
      <alignment horizontal="center" vertical="top"/>
    </xf>
    <xf numFmtId="0" fontId="61" fillId="0" borderId="17" xfId="0" applyFont="1" applyFill="1" applyBorder="1">
      <alignment vertical="center"/>
    </xf>
    <xf numFmtId="0" fontId="61" fillId="0" borderId="0" xfId="0" applyFont="1" applyFill="1" applyBorder="1">
      <alignment vertical="center"/>
    </xf>
    <xf numFmtId="0" fontId="22" fillId="0" borderId="0" xfId="0" applyFont="1" applyBorder="1" applyAlignment="1">
      <alignment horizontal="center" vertical="center"/>
    </xf>
    <xf numFmtId="0" fontId="42" fillId="0" borderId="17" xfId="0" applyFont="1" applyFill="1" applyBorder="1" applyAlignment="1">
      <alignment horizontal="center" vertical="center"/>
    </xf>
    <xf numFmtId="0" fontId="42" fillId="0" borderId="17" xfId="0" applyFont="1" applyFill="1" applyBorder="1" applyAlignment="1">
      <alignment horizontal="left" vertical="center"/>
    </xf>
    <xf numFmtId="0" fontId="9" fillId="0" borderId="17" xfId="0" applyFont="1" applyFill="1" applyBorder="1" applyAlignment="1">
      <alignment horizontal="center" vertical="top"/>
    </xf>
    <xf numFmtId="0" fontId="9" fillId="0" borderId="0" xfId="0" applyFont="1" applyFill="1" applyBorder="1" applyAlignment="1">
      <alignment horizontal="center" vertical="top"/>
    </xf>
    <xf numFmtId="0" fontId="9" fillId="0" borderId="17" xfId="0" applyFont="1" applyFill="1" applyBorder="1" applyAlignment="1">
      <alignment vertical="top"/>
    </xf>
    <xf numFmtId="0" fontId="9" fillId="0" borderId="0" xfId="0" applyFont="1" applyFill="1" applyBorder="1" applyAlignment="1">
      <alignment vertical="top"/>
    </xf>
    <xf numFmtId="0" fontId="22" fillId="0" borderId="17" xfId="0" applyFont="1" applyFill="1" applyBorder="1" applyAlignment="1">
      <alignment vertical="center"/>
    </xf>
    <xf numFmtId="0" fontId="9" fillId="0" borderId="0" xfId="0" applyFont="1" applyFill="1" applyBorder="1" applyAlignment="1">
      <alignment vertical="center"/>
    </xf>
    <xf numFmtId="0" fontId="22" fillId="0" borderId="0" xfId="0" applyFont="1" applyFill="1" applyBorder="1" applyAlignment="1">
      <alignment vertical="center"/>
    </xf>
    <xf numFmtId="0" fontId="9" fillId="0" borderId="0" xfId="0" applyFont="1" applyFill="1" applyBorder="1" applyAlignment="1">
      <alignment vertical="center" wrapText="1"/>
    </xf>
    <xf numFmtId="0" fontId="5" fillId="0" borderId="2" xfId="0" applyFont="1" applyFill="1" applyBorder="1" applyAlignment="1">
      <alignment horizontal="center" vertical="center"/>
    </xf>
    <xf numFmtId="0" fontId="5" fillId="0" borderId="0" xfId="0" applyFont="1" applyFill="1" applyBorder="1" applyAlignment="1">
      <alignment horizontal="left" vertical="center"/>
    </xf>
    <xf numFmtId="0" fontId="24" fillId="0" borderId="17" xfId="0" applyFont="1" applyFill="1" applyBorder="1" applyAlignment="1">
      <alignment vertical="top"/>
    </xf>
    <xf numFmtId="0" fontId="24" fillId="0" borderId="0" xfId="0" applyFont="1" applyFill="1" applyBorder="1" applyAlignment="1">
      <alignment vertical="top"/>
    </xf>
    <xf numFmtId="0" fontId="9" fillId="3" borderId="0" xfId="0" applyFont="1" applyFill="1" applyBorder="1" applyAlignment="1">
      <alignment vertical="center"/>
    </xf>
    <xf numFmtId="0" fontId="9" fillId="3" borderId="16" xfId="0" applyFont="1" applyFill="1" applyBorder="1" applyAlignment="1">
      <alignment vertical="center"/>
    </xf>
    <xf numFmtId="0" fontId="9" fillId="3" borderId="16" xfId="0" applyFont="1" applyFill="1" applyBorder="1" applyAlignment="1">
      <alignment vertical="center" wrapText="1"/>
    </xf>
    <xf numFmtId="0" fontId="9" fillId="3" borderId="0" xfId="0" applyFont="1" applyFill="1" applyBorder="1" applyAlignment="1">
      <alignment vertical="center" wrapText="1"/>
    </xf>
    <xf numFmtId="0" fontId="5" fillId="3" borderId="0" xfId="0" applyFont="1" applyFill="1" applyBorder="1" applyAlignment="1">
      <alignment horizontal="left" vertical="center"/>
    </xf>
    <xf numFmtId="0" fontId="7" fillId="3" borderId="0" xfId="0" applyFont="1" applyFill="1" applyBorder="1" applyAlignment="1">
      <alignment horizontal="left" vertical="center"/>
    </xf>
    <xf numFmtId="0" fontId="29" fillId="0" borderId="0" xfId="0" applyFont="1" applyBorder="1" applyAlignment="1">
      <alignment horizontal="left" vertical="center" wrapText="1"/>
    </xf>
    <xf numFmtId="0" fontId="9" fillId="0" borderId="38" xfId="0" applyFont="1" applyBorder="1" applyAlignment="1">
      <alignment horizontal="left" vertical="center" wrapText="1"/>
    </xf>
    <xf numFmtId="0" fontId="29" fillId="0" borderId="16" xfId="0" applyFont="1" applyBorder="1" applyAlignment="1">
      <alignment vertical="center" wrapText="1"/>
    </xf>
    <xf numFmtId="0" fontId="29" fillId="0" borderId="17" xfId="0" applyFont="1" applyBorder="1" applyAlignment="1">
      <alignment horizontal="left" vertical="center" wrapText="1"/>
    </xf>
    <xf numFmtId="0" fontId="29" fillId="0" borderId="16" xfId="0" applyFont="1" applyBorder="1" applyAlignment="1">
      <alignment horizontal="left" vertical="center" wrapText="1"/>
    </xf>
    <xf numFmtId="0" fontId="41" fillId="0" borderId="17" xfId="0" applyFont="1" applyFill="1" applyBorder="1" applyAlignment="1">
      <alignment vertical="center" wrapText="1"/>
    </xf>
    <xf numFmtId="0" fontId="41" fillId="0" borderId="16" xfId="0" applyFont="1" applyFill="1" applyBorder="1" applyAlignment="1">
      <alignment vertical="center" wrapText="1"/>
    </xf>
    <xf numFmtId="0" fontId="4" fillId="0" borderId="8" xfId="0" applyFont="1" applyBorder="1">
      <alignment vertical="center"/>
    </xf>
    <xf numFmtId="0" fontId="5" fillId="0" borderId="7" xfId="0" applyFont="1" applyBorder="1" applyAlignment="1">
      <alignment horizontal="left" vertical="center"/>
    </xf>
    <xf numFmtId="0" fontId="28" fillId="0" borderId="17" xfId="0" applyFont="1" applyFill="1" applyBorder="1" applyAlignment="1">
      <alignment vertical="center" wrapText="1"/>
    </xf>
    <xf numFmtId="0" fontId="28" fillId="0" borderId="0" xfId="0" applyFont="1" applyFill="1" applyBorder="1" applyAlignment="1">
      <alignment vertical="center" wrapText="1"/>
    </xf>
    <xf numFmtId="0" fontId="9" fillId="0" borderId="9" xfId="0" applyFont="1" applyBorder="1" applyAlignment="1">
      <alignment vertical="center"/>
    </xf>
    <xf numFmtId="0" fontId="24" fillId="0" borderId="17" xfId="0" applyFont="1" applyFill="1" applyBorder="1" applyAlignment="1">
      <alignment horizontal="center" vertical="center" wrapText="1"/>
    </xf>
    <xf numFmtId="0" fontId="60" fillId="0" borderId="17" xfId="0" applyFont="1" applyFill="1" applyBorder="1" applyAlignment="1">
      <alignment vertical="center"/>
    </xf>
    <xf numFmtId="0" fontId="24" fillId="0" borderId="16" xfId="0" applyFont="1" applyFill="1" applyBorder="1" applyAlignment="1">
      <alignment horizontal="left" vertical="top"/>
    </xf>
    <xf numFmtId="0" fontId="7" fillId="0" borderId="16" xfId="0" applyFont="1" applyBorder="1" applyAlignment="1">
      <alignment vertical="center" wrapText="1"/>
    </xf>
    <xf numFmtId="0" fontId="5" fillId="0" borderId="4" xfId="0" applyFont="1" applyFill="1" applyBorder="1" applyAlignment="1">
      <alignment horizontal="left" vertical="center"/>
    </xf>
    <xf numFmtId="0" fontId="7" fillId="0" borderId="0" xfId="0" applyFont="1" applyAlignment="1">
      <alignment horizontal="left" vertical="center"/>
    </xf>
    <xf numFmtId="0" fontId="9" fillId="0" borderId="0" xfId="0" applyFont="1" applyBorder="1" applyAlignment="1">
      <alignment horizontal="left" vertical="center" wrapText="1"/>
    </xf>
    <xf numFmtId="0" fontId="24" fillId="0" borderId="17" xfId="0" applyFont="1" applyFill="1" applyBorder="1" applyAlignment="1">
      <alignment horizontal="center" vertical="top" wrapText="1"/>
    </xf>
    <xf numFmtId="0" fontId="24" fillId="0" borderId="0" xfId="0" applyFont="1" applyFill="1" applyBorder="1" applyAlignment="1">
      <alignment horizontal="center" vertical="top" wrapText="1"/>
    </xf>
    <xf numFmtId="0" fontId="9" fillId="0" borderId="0" xfId="0" applyFont="1" applyFill="1" applyBorder="1" applyAlignment="1">
      <alignment vertical="top" wrapText="1"/>
    </xf>
    <xf numFmtId="0" fontId="4" fillId="0" borderId="0" xfId="0" applyFont="1" applyFill="1" applyBorder="1" applyAlignment="1">
      <alignment horizontal="right" vertical="center"/>
    </xf>
    <xf numFmtId="0" fontId="5" fillId="0" borderId="0" xfId="0" applyFont="1" applyFill="1" applyAlignment="1">
      <alignment horizontal="center" vertical="center"/>
    </xf>
    <xf numFmtId="49" fontId="48" fillId="0" borderId="0" xfId="0" applyNumberFormat="1" applyFont="1" applyFill="1" applyBorder="1" applyAlignment="1">
      <alignment horizontal="right" vertical="center"/>
    </xf>
    <xf numFmtId="0" fontId="59" fillId="0" borderId="4" xfId="0" applyFont="1" applyFill="1" applyBorder="1" applyAlignment="1">
      <alignment vertical="center"/>
    </xf>
    <xf numFmtId="0" fontId="59" fillId="0" borderId="0" xfId="0" applyFont="1" applyFill="1" applyBorder="1" applyAlignment="1">
      <alignment vertical="center"/>
    </xf>
    <xf numFmtId="0" fontId="60" fillId="0" borderId="7" xfId="0" applyFont="1" applyFill="1" applyBorder="1">
      <alignment vertical="center"/>
    </xf>
    <xf numFmtId="0" fontId="60" fillId="0" borderId="43" xfId="0" applyFont="1" applyFill="1" applyBorder="1">
      <alignment vertical="center"/>
    </xf>
    <xf numFmtId="0" fontId="59" fillId="0" borderId="4" xfId="0" applyFont="1" applyFill="1" applyBorder="1">
      <alignment vertical="center"/>
    </xf>
    <xf numFmtId="0" fontId="59" fillId="0" borderId="0" xfId="0" applyFont="1" applyFill="1" applyBorder="1">
      <alignment vertical="center"/>
    </xf>
    <xf numFmtId="0" fontId="60" fillId="0" borderId="1" xfId="0" applyFont="1" applyFill="1" applyBorder="1">
      <alignment vertical="center"/>
    </xf>
    <xf numFmtId="0" fontId="59" fillId="0" borderId="4" xfId="0" applyFont="1" applyFill="1" applyBorder="1" applyAlignment="1">
      <alignment vertical="center" wrapText="1"/>
    </xf>
    <xf numFmtId="0" fontId="59" fillId="0" borderId="0" xfId="0" applyFont="1" applyFill="1" applyBorder="1" applyAlignment="1">
      <alignment vertical="center" wrapText="1"/>
    </xf>
    <xf numFmtId="186" fontId="59" fillId="0" borderId="4" xfId="0" applyNumberFormat="1" applyFont="1" applyFill="1" applyBorder="1" applyAlignment="1">
      <alignment vertical="center" wrapText="1"/>
    </xf>
    <xf numFmtId="186" fontId="59" fillId="0" borderId="0" xfId="0" applyNumberFormat="1" applyFont="1" applyFill="1" applyBorder="1" applyAlignment="1">
      <alignment vertical="center" wrapText="1"/>
    </xf>
    <xf numFmtId="0" fontId="5" fillId="0" borderId="0" xfId="0" applyFont="1" applyFill="1" applyBorder="1">
      <alignment vertical="center"/>
    </xf>
    <xf numFmtId="0" fontId="5"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horizontal="left" vertical="center" wrapText="1"/>
    </xf>
    <xf numFmtId="0" fontId="38" fillId="0" borderId="0" xfId="0" applyFont="1" applyFill="1" applyBorder="1" applyAlignment="1">
      <alignment vertical="center" wrapText="1"/>
    </xf>
    <xf numFmtId="0" fontId="9" fillId="0" borderId="17" xfId="0" applyFont="1" applyFill="1" applyBorder="1" applyAlignment="1">
      <alignment vertical="center" wrapText="1"/>
    </xf>
    <xf numFmtId="0" fontId="4" fillId="0" borderId="1" xfId="0" applyFont="1" applyFill="1" applyBorder="1" applyAlignment="1">
      <alignment vertical="center" wrapText="1"/>
    </xf>
    <xf numFmtId="0" fontId="29" fillId="0" borderId="17" xfId="0" applyFont="1" applyFill="1" applyBorder="1" applyAlignment="1">
      <alignment vertical="center" wrapText="1"/>
    </xf>
    <xf numFmtId="0" fontId="29" fillId="0" borderId="0" xfId="0" applyFont="1" applyFill="1" applyBorder="1" applyAlignment="1">
      <alignment vertical="center" wrapText="1"/>
    </xf>
    <xf numFmtId="0" fontId="25" fillId="0" borderId="17" xfId="0" applyFont="1" applyFill="1" applyBorder="1" applyAlignment="1">
      <alignment vertical="center" wrapText="1"/>
    </xf>
    <xf numFmtId="0" fontId="25" fillId="0" borderId="0" xfId="0" applyFont="1" applyFill="1" applyBorder="1" applyAlignment="1">
      <alignment vertical="center" wrapText="1"/>
    </xf>
    <xf numFmtId="0" fontId="4" fillId="0" borderId="17"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28" fillId="0" borderId="17" xfId="0" applyFont="1" applyFill="1" applyBorder="1">
      <alignment vertical="center"/>
    </xf>
    <xf numFmtId="0" fontId="28" fillId="0" borderId="0" xfId="0" applyFont="1" applyFill="1" applyBorder="1">
      <alignment vertical="center"/>
    </xf>
    <xf numFmtId="0" fontId="5" fillId="0" borderId="0" xfId="0" applyFont="1" applyFill="1" applyBorder="1" applyAlignment="1">
      <alignment vertical="center"/>
    </xf>
    <xf numFmtId="0" fontId="5" fillId="0" borderId="1" xfId="0" applyFont="1" applyFill="1" applyBorder="1" applyAlignment="1">
      <alignment vertical="center"/>
    </xf>
    <xf numFmtId="0" fontId="5" fillId="0" borderId="1" xfId="0" applyFont="1" applyFill="1" applyBorder="1">
      <alignment vertical="center"/>
    </xf>
    <xf numFmtId="0" fontId="9" fillId="0" borderId="0" xfId="0" applyFont="1" applyFill="1" applyBorder="1" applyAlignment="1">
      <alignment horizontal="left" vertical="center"/>
    </xf>
    <xf numFmtId="0" fontId="5" fillId="0" borderId="3" xfId="0" applyFont="1" applyFill="1" applyBorder="1" applyAlignment="1">
      <alignment horizontal="center" vertical="center"/>
    </xf>
    <xf numFmtId="0" fontId="5" fillId="0" borderId="17" xfId="0" applyFont="1" applyFill="1" applyBorder="1" applyAlignment="1">
      <alignment vertical="center" wrapText="1"/>
    </xf>
    <xf numFmtId="0" fontId="5" fillId="0" borderId="1" xfId="0" applyFont="1" applyFill="1" applyBorder="1" applyAlignment="1">
      <alignment vertical="center" wrapText="1"/>
    </xf>
    <xf numFmtId="0" fontId="23" fillId="0" borderId="0" xfId="0" applyFont="1" applyFill="1" applyBorder="1" applyAlignment="1">
      <alignment horizontal="center" vertical="center"/>
    </xf>
    <xf numFmtId="0" fontId="23" fillId="0" borderId="1" xfId="0" applyFont="1" applyFill="1" applyBorder="1" applyAlignment="1">
      <alignment horizontal="center" vertical="center"/>
    </xf>
    <xf numFmtId="0" fontId="5" fillId="0" borderId="17" xfId="0" applyFont="1" applyFill="1" applyBorder="1">
      <alignment vertical="center"/>
    </xf>
    <xf numFmtId="0" fontId="21" fillId="0" borderId="17" xfId="0" applyFont="1" applyFill="1" applyBorder="1" applyAlignment="1">
      <alignment vertical="top" wrapText="1"/>
    </xf>
    <xf numFmtId="0" fontId="21" fillId="0" borderId="0" xfId="0" applyFont="1" applyFill="1" applyBorder="1" applyAlignment="1">
      <alignment vertical="top" wrapText="1"/>
    </xf>
    <xf numFmtId="0" fontId="21" fillId="0" borderId="1" xfId="0" applyFont="1" applyFill="1" applyBorder="1" applyAlignment="1">
      <alignment vertical="top" wrapText="1"/>
    </xf>
    <xf numFmtId="0" fontId="5" fillId="0" borderId="17" xfId="0" applyFont="1" applyFill="1" applyBorder="1" applyAlignment="1">
      <alignment horizontal="left" vertical="center"/>
    </xf>
    <xf numFmtId="0" fontId="5" fillId="0" borderId="1" xfId="0" applyFont="1" applyFill="1" applyBorder="1" applyAlignment="1">
      <alignment horizontal="left" vertical="center"/>
    </xf>
    <xf numFmtId="0" fontId="9" fillId="0" borderId="6" xfId="0" applyFont="1" applyBorder="1" applyAlignment="1">
      <alignment vertical="center"/>
    </xf>
    <xf numFmtId="14" fontId="5" fillId="0" borderId="4" xfId="0" applyNumberFormat="1" applyFont="1" applyBorder="1" applyAlignment="1">
      <alignment horizontal="left" vertical="center"/>
    </xf>
    <xf numFmtId="49" fontId="9" fillId="0" borderId="0" xfId="0" applyNumberFormat="1" applyFont="1" applyFill="1" applyBorder="1" applyAlignment="1">
      <alignment horizontal="right" vertical="top"/>
    </xf>
    <xf numFmtId="49" fontId="9" fillId="0" borderId="0" xfId="0" applyNumberFormat="1" applyFont="1" applyBorder="1" applyAlignment="1">
      <alignment vertical="top"/>
    </xf>
    <xf numFmtId="0" fontId="9" fillId="0" borderId="17" xfId="0" applyFont="1" applyBorder="1" applyAlignment="1">
      <alignment vertical="center"/>
    </xf>
    <xf numFmtId="0" fontId="5" fillId="2" borderId="0" xfId="0" applyFont="1" applyFill="1" applyAlignment="1">
      <alignment horizontal="left" vertical="center"/>
    </xf>
    <xf numFmtId="0" fontId="5" fillId="2" borderId="0" xfId="0" applyFont="1" applyFill="1" applyBorder="1" applyAlignment="1">
      <alignment horizontal="left" vertical="center"/>
    </xf>
    <xf numFmtId="0" fontId="46" fillId="0" borderId="0" xfId="0" applyFont="1" applyBorder="1" applyAlignment="1">
      <alignment horizontal="center" vertical="center"/>
    </xf>
    <xf numFmtId="0" fontId="9" fillId="0" borderId="1" xfId="0" applyFont="1" applyBorder="1" applyAlignment="1">
      <alignment vertical="center"/>
    </xf>
    <xf numFmtId="0" fontId="5" fillId="0" borderId="12" xfId="0" applyFont="1" applyBorder="1" applyAlignment="1">
      <alignment horizontal="left" vertical="center"/>
    </xf>
    <xf numFmtId="0" fontId="9" fillId="0" borderId="12" xfId="0" applyFont="1" applyBorder="1" applyAlignment="1">
      <alignment vertical="center"/>
    </xf>
    <xf numFmtId="0" fontId="9" fillId="0" borderId="17" xfId="0" applyFont="1" applyBorder="1" applyAlignment="1">
      <alignment horizontal="left" vertical="center"/>
    </xf>
    <xf numFmtId="49" fontId="9" fillId="0" borderId="0" xfId="0" applyNumberFormat="1" applyFont="1" applyBorder="1" applyAlignment="1">
      <alignment vertical="center" wrapText="1"/>
    </xf>
    <xf numFmtId="0" fontId="21" fillId="0" borderId="17" xfId="0" applyFont="1" applyFill="1" applyBorder="1" applyAlignment="1">
      <alignment vertical="center" wrapText="1"/>
    </xf>
    <xf numFmtId="0" fontId="21" fillId="0" borderId="0" xfId="0" applyFont="1" applyFill="1" applyBorder="1" applyAlignment="1">
      <alignment vertical="center" wrapText="1"/>
    </xf>
    <xf numFmtId="0" fontId="21" fillId="0" borderId="1" xfId="0" applyFont="1" applyFill="1" applyBorder="1" applyAlignment="1">
      <alignment vertical="center" wrapText="1"/>
    </xf>
    <xf numFmtId="0" fontId="9" fillId="3" borderId="7" xfId="0" applyFont="1" applyFill="1" applyBorder="1" applyAlignment="1">
      <alignment vertical="center"/>
    </xf>
    <xf numFmtId="0" fontId="5" fillId="0" borderId="0" xfId="0" applyFont="1" applyBorder="1" applyAlignment="1">
      <alignment horizontal="left" vertical="top"/>
    </xf>
    <xf numFmtId="0" fontId="24" fillId="0" borderId="0" xfId="0" applyFont="1" applyFill="1" applyBorder="1" applyAlignment="1">
      <alignment vertical="top" wrapText="1"/>
    </xf>
    <xf numFmtId="49" fontId="9" fillId="0" borderId="0" xfId="0" applyNumberFormat="1" applyFont="1" applyFill="1" applyBorder="1" applyAlignment="1">
      <alignment vertical="top" wrapText="1"/>
    </xf>
    <xf numFmtId="0" fontId="9" fillId="0" borderId="64" xfId="0" applyFont="1" applyBorder="1" applyAlignment="1">
      <alignment horizontal="left" vertical="top" wrapText="1"/>
    </xf>
    <xf numFmtId="0" fontId="5" fillId="0" borderId="17" xfId="0" applyFont="1" applyFill="1" applyBorder="1" applyAlignment="1">
      <alignment horizontal="center" vertical="top"/>
    </xf>
    <xf numFmtId="0" fontId="5" fillId="0" borderId="0" xfId="0" applyFont="1" applyFill="1" applyBorder="1" applyAlignment="1">
      <alignment horizontal="center" vertical="top"/>
    </xf>
    <xf numFmtId="0" fontId="5" fillId="0" borderId="1" xfId="0" applyFont="1" applyFill="1" applyBorder="1" applyAlignment="1">
      <alignment horizontal="center" vertical="top"/>
    </xf>
    <xf numFmtId="0" fontId="4" fillId="0" borderId="0" xfId="0" applyFont="1" applyBorder="1" applyAlignment="1">
      <alignment horizontal="center" vertical="center" wrapText="1"/>
    </xf>
    <xf numFmtId="0" fontId="5" fillId="0" borderId="17" xfId="0" applyFont="1" applyBorder="1" applyAlignment="1">
      <alignment vertical="center"/>
    </xf>
    <xf numFmtId="49" fontId="9" fillId="0" borderId="0"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8" fillId="0" borderId="0" xfId="0" applyFont="1" applyFill="1" applyBorder="1" applyAlignment="1">
      <alignment vertical="center" wrapText="1"/>
    </xf>
    <xf numFmtId="0" fontId="57" fillId="0" borderId="0" xfId="0" applyFont="1" applyFill="1" applyBorder="1" applyAlignment="1">
      <alignment horizontal="center" vertical="top"/>
    </xf>
    <xf numFmtId="0" fontId="22" fillId="2" borderId="83" xfId="0" applyFont="1" applyFill="1" applyBorder="1" applyAlignment="1">
      <alignment vertical="center"/>
    </xf>
    <xf numFmtId="0" fontId="7" fillId="0" borderId="0" xfId="0" applyFont="1" applyFill="1">
      <alignment vertical="center"/>
    </xf>
    <xf numFmtId="0" fontId="7" fillId="0" borderId="9" xfId="0" applyFont="1" applyBorder="1">
      <alignment vertical="center"/>
    </xf>
    <xf numFmtId="0" fontId="7" fillId="3" borderId="0" xfId="0" applyFont="1" applyFill="1" applyBorder="1" applyAlignment="1">
      <alignment vertical="center"/>
    </xf>
    <xf numFmtId="0" fontId="7" fillId="3" borderId="1" xfId="0" applyFont="1" applyFill="1" applyBorder="1" applyAlignment="1">
      <alignment vertical="center"/>
    </xf>
    <xf numFmtId="0" fontId="22" fillId="0" borderId="17" xfId="0" applyFont="1" applyBorder="1" applyAlignment="1">
      <alignment horizontal="center" vertical="center"/>
    </xf>
    <xf numFmtId="0" fontId="24" fillId="0" borderId="0" xfId="0" applyFont="1" applyBorder="1" applyAlignment="1">
      <alignment horizontal="left" vertical="top" wrapText="1"/>
    </xf>
    <xf numFmtId="56" fontId="36" fillId="0" borderId="0" xfId="0" applyNumberFormat="1" applyFont="1" applyBorder="1" applyAlignment="1">
      <alignment horizontal="left" vertical="center"/>
    </xf>
    <xf numFmtId="0" fontId="66" fillId="0" borderId="4" xfId="0" applyFont="1" applyFill="1" applyBorder="1" applyAlignment="1">
      <alignment horizontal="left" vertical="center"/>
    </xf>
    <xf numFmtId="0" fontId="66" fillId="0" borderId="0" xfId="0" applyFont="1" applyFill="1" applyBorder="1" applyAlignment="1">
      <alignment horizontal="left" vertical="center"/>
    </xf>
    <xf numFmtId="0" fontId="7" fillId="0" borderId="17" xfId="0" applyFont="1" applyFill="1" applyBorder="1" applyAlignment="1">
      <alignment horizontal="center" vertical="top"/>
    </xf>
    <xf numFmtId="0" fontId="7" fillId="0" borderId="0" xfId="0" applyFont="1" applyFill="1" applyBorder="1" applyAlignment="1">
      <alignment horizontal="center" vertical="top"/>
    </xf>
    <xf numFmtId="0" fontId="7" fillId="0" borderId="17" xfId="0" applyFont="1" applyFill="1" applyBorder="1" applyAlignment="1">
      <alignment horizontal="left" vertical="center"/>
    </xf>
    <xf numFmtId="0" fontId="7" fillId="0" borderId="0" xfId="0" applyFont="1" applyFill="1" applyBorder="1" applyAlignment="1">
      <alignment horizontal="left" vertical="center"/>
    </xf>
    <xf numFmtId="0" fontId="7" fillId="0" borderId="1" xfId="0" applyFont="1" applyFill="1" applyBorder="1" applyAlignment="1">
      <alignment horizontal="left" vertical="center"/>
    </xf>
    <xf numFmtId="0" fontId="9" fillId="0" borderId="0" xfId="0" applyFont="1" applyBorder="1" applyAlignment="1">
      <alignment horizontal="left" vertical="top" wrapText="1"/>
    </xf>
    <xf numFmtId="0" fontId="9" fillId="0" borderId="16" xfId="0" applyFont="1" applyFill="1" applyBorder="1" applyAlignment="1">
      <alignment horizontal="left" vertical="top" wrapText="1"/>
    </xf>
    <xf numFmtId="0" fontId="24" fillId="0" borderId="16" xfId="0" applyFont="1" applyFill="1" applyBorder="1" applyAlignment="1">
      <alignment horizontal="left" vertical="top" wrapText="1"/>
    </xf>
    <xf numFmtId="0" fontId="9" fillId="0" borderId="0" xfId="0" applyFont="1" applyFill="1" applyBorder="1" applyAlignment="1">
      <alignment horizontal="left" vertical="top" wrapText="1"/>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9" fillId="0" borderId="0" xfId="0" applyFont="1" applyBorder="1" applyAlignment="1">
      <alignment horizontal="center" vertical="center"/>
    </xf>
    <xf numFmtId="0" fontId="24" fillId="0" borderId="0" xfId="0" applyFont="1" applyFill="1" applyBorder="1" applyAlignment="1">
      <alignment horizontal="left" vertical="top" wrapText="1"/>
    </xf>
    <xf numFmtId="0" fontId="9" fillId="0" borderId="6" xfId="0" applyFont="1" applyBorder="1" applyAlignment="1">
      <alignment horizontal="left" vertical="center"/>
    </xf>
    <xf numFmtId="0" fontId="9" fillId="0" borderId="0" xfId="0" applyFont="1" applyBorder="1" applyAlignment="1">
      <alignment horizontal="center" vertical="center" wrapText="1"/>
    </xf>
    <xf numFmtId="0" fontId="9" fillId="0" borderId="17" xfId="0" applyFont="1" applyBorder="1" applyAlignment="1">
      <alignment horizontal="center" vertical="center"/>
    </xf>
    <xf numFmtId="0" fontId="9" fillId="0" borderId="16" xfId="0" applyFont="1" applyBorder="1" applyAlignment="1">
      <alignment horizontal="center" vertical="center"/>
    </xf>
    <xf numFmtId="0" fontId="24" fillId="0" borderId="0" xfId="0" applyFont="1" applyFill="1" applyBorder="1" applyAlignment="1">
      <alignment horizontal="center" vertical="center"/>
    </xf>
    <xf numFmtId="0" fontId="9" fillId="0" borderId="17" xfId="0" applyFont="1" applyBorder="1" applyAlignment="1">
      <alignment horizontal="center" vertical="top" wrapText="1"/>
    </xf>
    <xf numFmtId="0" fontId="9" fillId="0" borderId="0" xfId="0" applyFont="1" applyBorder="1" applyAlignment="1">
      <alignment horizontal="center" vertical="top" wrapText="1"/>
    </xf>
    <xf numFmtId="0" fontId="7" fillId="0" borderId="17" xfId="0" applyFont="1" applyFill="1" applyBorder="1" applyAlignment="1">
      <alignment horizontal="center" vertical="center"/>
    </xf>
    <xf numFmtId="0" fontId="7" fillId="0" borderId="0" xfId="0" applyFont="1" applyFill="1" applyBorder="1" applyAlignment="1">
      <alignment horizontal="center" vertical="center"/>
    </xf>
    <xf numFmtId="0" fontId="9" fillId="0" borderId="0" xfId="0" applyFont="1" applyBorder="1" applyAlignment="1">
      <alignment horizontal="center" vertical="top"/>
    </xf>
    <xf numFmtId="49" fontId="9" fillId="0" borderId="16" xfId="0" applyNumberFormat="1" applyFont="1" applyBorder="1" applyAlignment="1">
      <alignment horizontal="left" vertical="top" wrapText="1"/>
    </xf>
    <xf numFmtId="0" fontId="27" fillId="0" borderId="17"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1" xfId="0" applyFont="1" applyFill="1" applyBorder="1" applyAlignment="1">
      <alignment horizontal="center" vertical="center"/>
    </xf>
    <xf numFmtId="49" fontId="9" fillId="0" borderId="0" xfId="0" applyNumberFormat="1" applyFont="1" applyBorder="1" applyAlignment="1">
      <alignment horizontal="center" vertical="top"/>
    </xf>
    <xf numFmtId="0" fontId="24" fillId="0" borderId="0" xfId="0" applyFont="1" applyFill="1" applyBorder="1" applyAlignment="1">
      <alignment horizontal="center" vertical="top"/>
    </xf>
    <xf numFmtId="0" fontId="9" fillId="0" borderId="10" xfId="0" applyFont="1" applyBorder="1" applyAlignment="1">
      <alignment horizontal="center" vertical="center"/>
    </xf>
    <xf numFmtId="0" fontId="9" fillId="0" borderId="17" xfId="0" applyFont="1" applyFill="1" applyBorder="1" applyAlignment="1">
      <alignment horizontal="center" vertical="center"/>
    </xf>
    <xf numFmtId="0" fontId="9" fillId="0" borderId="0" xfId="0" applyFont="1" applyFill="1" applyBorder="1" applyAlignment="1">
      <alignment horizontal="center" vertical="center"/>
    </xf>
    <xf numFmtId="49" fontId="24" fillId="0" borderId="0" xfId="0" applyNumberFormat="1" applyFont="1" applyFill="1" applyBorder="1" applyAlignment="1">
      <alignment horizontal="center" vertical="top"/>
    </xf>
    <xf numFmtId="0" fontId="7" fillId="0" borderId="1" xfId="0" applyFont="1" applyFill="1" applyBorder="1" applyAlignment="1">
      <alignment horizontal="center" vertical="center"/>
    </xf>
    <xf numFmtId="0" fontId="24" fillId="0" borderId="17" xfId="0" applyFont="1" applyFill="1" applyBorder="1" applyAlignment="1">
      <alignment horizontal="center" vertical="center"/>
    </xf>
    <xf numFmtId="0" fontId="4" fillId="0" borderId="12" xfId="0" applyFont="1" applyBorder="1" applyAlignment="1">
      <alignment horizontal="left" vertical="center" wrapText="1"/>
    </xf>
    <xf numFmtId="0" fontId="24" fillId="0" borderId="0" xfId="0" applyFont="1" applyFill="1" applyBorder="1" applyAlignment="1">
      <alignment horizontal="center" vertical="center" wrapText="1"/>
    </xf>
    <xf numFmtId="0" fontId="9" fillId="0" borderId="6" xfId="0" applyFont="1" applyBorder="1" applyAlignment="1">
      <alignment horizontal="left" vertical="center" wrapText="1"/>
    </xf>
    <xf numFmtId="0" fontId="9" fillId="0" borderId="12" xfId="0" applyFont="1" applyBorder="1" applyAlignment="1">
      <alignment vertical="center" wrapText="1"/>
    </xf>
    <xf numFmtId="0" fontId="43" fillId="0" borderId="6" xfId="0" applyFont="1" applyFill="1" applyBorder="1" applyAlignment="1">
      <alignment horizontal="center" vertical="center"/>
    </xf>
    <xf numFmtId="0" fontId="9" fillId="0" borderId="17" xfId="0" applyFont="1" applyBorder="1" applyAlignment="1">
      <alignment horizontal="center" vertical="top"/>
    </xf>
    <xf numFmtId="0" fontId="9" fillId="0" borderId="16" xfId="0" applyFont="1" applyBorder="1" applyAlignment="1">
      <alignment horizontal="center" vertical="top"/>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wrapText="1"/>
    </xf>
    <xf numFmtId="0" fontId="7" fillId="0" borderId="16" xfId="0" applyFont="1" applyBorder="1" applyAlignment="1">
      <alignment horizontal="left" vertical="top" wrapText="1"/>
    </xf>
    <xf numFmtId="0" fontId="53" fillId="0" borderId="0" xfId="0" applyFont="1" applyFill="1" applyBorder="1" applyAlignment="1">
      <alignment horizontal="left" vertical="center" wrapText="1"/>
    </xf>
    <xf numFmtId="0" fontId="53" fillId="0" borderId="1" xfId="0" applyFont="1" applyFill="1" applyBorder="1" applyAlignment="1">
      <alignment horizontal="left" vertical="center"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49" fontId="9" fillId="0" borderId="0" xfId="0" applyNumberFormat="1" applyFont="1" applyBorder="1" applyAlignment="1">
      <alignment horizontal="left" vertical="top" wrapText="1"/>
    </xf>
    <xf numFmtId="0" fontId="7" fillId="0" borderId="0" xfId="0" applyFont="1" applyFill="1" applyBorder="1" applyAlignment="1">
      <alignment horizontal="left" vertical="center" wrapText="1"/>
    </xf>
    <xf numFmtId="0" fontId="7" fillId="0" borderId="0" xfId="0" applyFont="1" applyBorder="1" applyAlignment="1">
      <alignment horizontal="left" vertical="center" wrapText="1"/>
    </xf>
    <xf numFmtId="0" fontId="7" fillId="0" borderId="17"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0" xfId="0" applyFont="1" applyAlignment="1">
      <alignment horizontal="left" vertical="center"/>
    </xf>
    <xf numFmtId="0" fontId="7" fillId="0" borderId="16" xfId="0" applyFont="1" applyBorder="1" applyAlignment="1">
      <alignment horizontal="left" vertical="center"/>
    </xf>
    <xf numFmtId="49" fontId="9" fillId="0" borderId="0" xfId="0" applyNumberFormat="1" applyFont="1" applyFill="1" applyBorder="1" applyAlignment="1">
      <alignment horizontal="left" vertical="center" wrapText="1"/>
    </xf>
    <xf numFmtId="0" fontId="7" fillId="0" borderId="16" xfId="0" applyFont="1" applyFill="1" applyBorder="1" applyAlignment="1">
      <alignment horizontal="left" vertical="center"/>
    </xf>
    <xf numFmtId="49" fontId="9" fillId="0" borderId="0" xfId="0" applyNumberFormat="1" applyFont="1" applyFill="1" applyBorder="1" applyAlignment="1">
      <alignment horizontal="left" vertical="top" wrapText="1"/>
    </xf>
    <xf numFmtId="0" fontId="9" fillId="0" borderId="16" xfId="0" applyFont="1" applyBorder="1" applyAlignment="1">
      <alignment horizontal="left" vertical="top" wrapText="1"/>
    </xf>
    <xf numFmtId="0" fontId="9" fillId="0" borderId="0" xfId="0" applyFont="1" applyBorder="1" applyAlignment="1">
      <alignment horizontal="center" vertical="center"/>
    </xf>
    <xf numFmtId="0" fontId="9" fillId="0" borderId="0" xfId="0" applyFont="1" applyBorder="1" applyAlignment="1">
      <alignment horizontal="left" vertical="top" wrapText="1"/>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7" fillId="0" borderId="16" xfId="0" applyFont="1" applyBorder="1" applyAlignment="1">
      <alignment horizontal="left" vertical="center"/>
    </xf>
    <xf numFmtId="0" fontId="9" fillId="0" borderId="17" xfId="0" applyFont="1" applyBorder="1" applyAlignment="1">
      <alignment horizontal="center" vertical="center"/>
    </xf>
    <xf numFmtId="0" fontId="24" fillId="0" borderId="0" xfId="0" applyFont="1" applyFill="1" applyBorder="1" applyAlignment="1">
      <alignment horizontal="center" vertical="center" wrapText="1"/>
    </xf>
    <xf numFmtId="0" fontId="7" fillId="0" borderId="16" xfId="0" applyFont="1" applyBorder="1" applyAlignment="1">
      <alignment horizontal="left" vertical="top" wrapText="1"/>
    </xf>
    <xf numFmtId="0" fontId="9" fillId="0" borderId="0"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0" xfId="0" applyFont="1" applyFill="1" applyBorder="1" applyAlignment="1">
      <alignment horizontal="center" vertical="center"/>
    </xf>
    <xf numFmtId="49" fontId="9" fillId="0" borderId="0" xfId="0" applyNumberFormat="1" applyFont="1" applyBorder="1" applyAlignment="1">
      <alignment horizontal="center" vertical="top"/>
    </xf>
    <xf numFmtId="0" fontId="66" fillId="0" borderId="17" xfId="0" applyFont="1" applyFill="1" applyBorder="1" applyAlignment="1">
      <alignment horizontal="center" vertical="center"/>
    </xf>
    <xf numFmtId="0" fontId="66" fillId="0" borderId="0" xfId="0" applyFont="1" applyFill="1" applyBorder="1" applyAlignment="1">
      <alignment horizontal="center" vertical="center"/>
    </xf>
    <xf numFmtId="0" fontId="66" fillId="0" borderId="16" xfId="0" applyFont="1" applyFill="1" applyBorder="1" applyAlignment="1">
      <alignment horizontal="center" vertical="center"/>
    </xf>
    <xf numFmtId="0" fontId="42" fillId="0" borderId="0" xfId="0" applyFont="1" applyFill="1" applyBorder="1" applyAlignment="1">
      <alignment horizontal="center" vertical="center"/>
    </xf>
    <xf numFmtId="0" fontId="9" fillId="0" borderId="17" xfId="0" applyFont="1" applyBorder="1" applyAlignment="1">
      <alignment horizontal="center" vertical="top" wrapText="1"/>
    </xf>
    <xf numFmtId="0" fontId="9" fillId="0" borderId="0" xfId="0" applyFont="1" applyBorder="1" applyAlignment="1">
      <alignment horizontal="center" vertical="top" wrapText="1"/>
    </xf>
    <xf numFmtId="0" fontId="7" fillId="0" borderId="1" xfId="0" applyFont="1" applyFill="1" applyBorder="1" applyAlignment="1">
      <alignment horizontal="center" vertical="center"/>
    </xf>
    <xf numFmtId="0" fontId="32" fillId="0" borderId="17" xfId="0" applyFont="1" applyBorder="1">
      <alignment vertical="center"/>
    </xf>
    <xf numFmtId="0" fontId="32" fillId="0" borderId="0" xfId="0" applyFont="1" applyBorder="1">
      <alignment vertical="center"/>
    </xf>
    <xf numFmtId="0" fontId="55" fillId="0" borderId="17" xfId="0" applyFont="1" applyFill="1" applyBorder="1">
      <alignment vertical="center"/>
    </xf>
    <xf numFmtId="0" fontId="55" fillId="0" borderId="0" xfId="0" applyFont="1" applyFill="1" applyBorder="1">
      <alignment vertical="center"/>
    </xf>
    <xf numFmtId="0" fontId="9" fillId="0" borderId="0" xfId="0" applyFont="1" applyBorder="1" applyAlignment="1">
      <alignment horizontal="right" vertical="center"/>
    </xf>
    <xf numFmtId="0" fontId="27" fillId="0" borderId="0" xfId="0" applyFont="1" applyBorder="1" applyAlignment="1">
      <alignment vertical="center" shrinkToFit="1"/>
    </xf>
    <xf numFmtId="0" fontId="27" fillId="0" borderId="0" xfId="0" applyFont="1" applyBorder="1" applyAlignment="1">
      <alignment horizontal="center" vertical="center" shrinkToFit="1"/>
    </xf>
    <xf numFmtId="0" fontId="27" fillId="0" borderId="0" xfId="0" applyFont="1" applyBorder="1" applyAlignment="1">
      <alignment vertical="top" wrapText="1"/>
    </xf>
    <xf numFmtId="0" fontId="5" fillId="0" borderId="0" xfId="0" applyFont="1" applyBorder="1" applyAlignment="1">
      <alignment vertical="center" shrinkToFit="1"/>
    </xf>
    <xf numFmtId="0" fontId="8" fillId="0" borderId="0" xfId="0" applyFont="1" applyBorder="1" applyAlignment="1">
      <alignment horizontal="left" vertical="center"/>
    </xf>
    <xf numFmtId="0" fontId="43" fillId="0" borderId="0" xfId="0" applyFont="1" applyBorder="1" applyAlignment="1">
      <alignment vertical="center" shrinkToFit="1"/>
    </xf>
    <xf numFmtId="49" fontId="9" fillId="0" borderId="84" xfId="0" applyNumberFormat="1" applyFont="1" applyFill="1" applyBorder="1" applyAlignment="1">
      <alignment vertical="center" wrapText="1"/>
    </xf>
    <xf numFmtId="0" fontId="24" fillId="0" borderId="0" xfId="0" applyFont="1" applyBorder="1" applyAlignment="1">
      <alignment horizontal="left" vertical="center" wrapText="1"/>
    </xf>
    <xf numFmtId="0" fontId="9" fillId="0" borderId="17" xfId="0" applyFont="1" applyFill="1" applyBorder="1" applyAlignment="1">
      <alignment horizontal="center" vertical="top" wrapText="1"/>
    </xf>
    <xf numFmtId="0" fontId="9" fillId="0" borderId="0" xfId="0" applyFont="1" applyFill="1" applyBorder="1" applyAlignment="1">
      <alignment horizontal="center" vertical="top" wrapText="1"/>
    </xf>
    <xf numFmtId="49" fontId="9" fillId="0" borderId="16" xfId="0" applyNumberFormat="1" applyFont="1" applyFill="1" applyBorder="1" applyAlignment="1">
      <alignment vertical="top" wrapText="1"/>
    </xf>
    <xf numFmtId="0" fontId="5" fillId="0" borderId="44" xfId="0" applyFont="1" applyBorder="1" applyAlignment="1">
      <alignment horizontal="left" vertical="center"/>
    </xf>
    <xf numFmtId="0" fontId="5" fillId="0" borderId="36" xfId="0" applyFont="1" applyBorder="1" applyAlignment="1">
      <alignment horizontal="left" vertical="center"/>
    </xf>
    <xf numFmtId="0" fontId="9" fillId="0" borderId="36" xfId="0" applyFont="1" applyBorder="1" applyAlignment="1">
      <alignment horizontal="center" vertical="center"/>
    </xf>
    <xf numFmtId="0" fontId="5" fillId="0" borderId="36" xfId="0" applyFont="1" applyFill="1" applyBorder="1" applyAlignment="1">
      <alignment horizontal="center" vertical="center"/>
    </xf>
    <xf numFmtId="0" fontId="5" fillId="0" borderId="37" xfId="0" applyFont="1" applyFill="1" applyBorder="1" applyAlignment="1">
      <alignment horizontal="center" vertical="center"/>
    </xf>
    <xf numFmtId="0" fontId="31" fillId="0" borderId="0" xfId="0" applyFont="1" applyBorder="1" applyAlignment="1">
      <alignment horizontal="left" vertical="center"/>
    </xf>
    <xf numFmtId="0" fontId="29" fillId="0" borderId="0" xfId="0" applyFont="1" applyFill="1" applyBorder="1" applyAlignment="1">
      <alignment horizontal="left" vertical="center" wrapText="1"/>
    </xf>
    <xf numFmtId="0" fontId="4" fillId="0" borderId="0" xfId="0" applyFont="1" applyBorder="1" applyAlignment="1">
      <alignment vertical="center" wrapText="1"/>
    </xf>
    <xf numFmtId="0" fontId="4" fillId="0" borderId="0" xfId="0" applyFont="1" applyBorder="1" applyAlignment="1">
      <alignment horizontal="right" vertical="center" wrapText="1"/>
    </xf>
    <xf numFmtId="0" fontId="28" fillId="0" borderId="0" xfId="0" applyFont="1" applyBorder="1">
      <alignment vertical="center"/>
    </xf>
    <xf numFmtId="0" fontId="9" fillId="0" borderId="0" xfId="0" applyFont="1" applyBorder="1" applyAlignment="1">
      <alignment horizontal="right" vertical="center" wrapText="1"/>
    </xf>
    <xf numFmtId="0" fontId="16" fillId="0" borderId="0" xfId="0" applyFont="1" applyFill="1" applyBorder="1" applyAlignment="1">
      <alignment horizontal="left" vertical="center"/>
    </xf>
    <xf numFmtId="0" fontId="14" fillId="0" borderId="0" xfId="0" applyFont="1" applyFill="1" applyBorder="1" applyAlignment="1">
      <alignment horizontal="left" vertical="center"/>
    </xf>
    <xf numFmtId="0" fontId="36" fillId="0" borderId="0" xfId="0" applyFont="1" applyBorder="1" applyAlignment="1">
      <alignment horizontal="left" vertical="center"/>
    </xf>
    <xf numFmtId="0" fontId="9" fillId="0" borderId="2" xfId="0" applyFont="1" applyBorder="1" applyAlignment="1">
      <alignment vertical="center" wrapText="1"/>
    </xf>
    <xf numFmtId="0" fontId="9" fillId="0" borderId="85" xfId="0" applyFont="1" applyFill="1" applyBorder="1" applyAlignment="1">
      <alignment vertical="center" wrapText="1"/>
    </xf>
    <xf numFmtId="0" fontId="9" fillId="0" borderId="2" xfId="0" applyFont="1" applyFill="1" applyBorder="1" applyAlignment="1">
      <alignment vertical="center" wrapText="1"/>
    </xf>
    <xf numFmtId="0" fontId="4" fillId="0" borderId="3" xfId="0" applyFont="1" applyFill="1" applyBorder="1" applyAlignment="1">
      <alignment vertical="center" wrapText="1"/>
    </xf>
    <xf numFmtId="0" fontId="7" fillId="0" borderId="5" xfId="0" applyFont="1" applyBorder="1" applyAlignment="1">
      <alignment horizontal="left" vertical="center" wrapText="1"/>
    </xf>
    <xf numFmtId="0" fontId="7" fillId="0" borderId="2" xfId="0" applyFont="1" applyBorder="1" applyAlignment="1">
      <alignment horizontal="left" vertical="center" wrapText="1"/>
    </xf>
    <xf numFmtId="0" fontId="9" fillId="0" borderId="85" xfId="0" applyFont="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31" fillId="0" borderId="38" xfId="0" applyFont="1" applyBorder="1" applyAlignment="1">
      <alignment vertical="center" wrapText="1"/>
    </xf>
    <xf numFmtId="0" fontId="31" fillId="0" borderId="36" xfId="0" applyFont="1" applyBorder="1" applyAlignment="1">
      <alignment vertical="center" wrapText="1"/>
    </xf>
    <xf numFmtId="0" fontId="31" fillId="0" borderId="38" xfId="0" applyFont="1" applyFill="1" applyBorder="1" applyAlignment="1">
      <alignment vertical="center" wrapText="1"/>
    </xf>
    <xf numFmtId="0" fontId="31" fillId="0" borderId="36" xfId="0" applyFont="1" applyFill="1" applyBorder="1" applyAlignment="1">
      <alignment vertical="center" wrapText="1"/>
    </xf>
    <xf numFmtId="0" fontId="4" fillId="0" borderId="37" xfId="0" applyFont="1" applyFill="1" applyBorder="1" applyAlignment="1">
      <alignment vertical="center" wrapText="1"/>
    </xf>
    <xf numFmtId="0" fontId="5" fillId="0" borderId="36" xfId="0" applyFont="1" applyFill="1" applyBorder="1" applyAlignment="1">
      <alignment horizontal="center" vertical="center"/>
    </xf>
    <xf numFmtId="0" fontId="5" fillId="0" borderId="37" xfId="0" applyFont="1" applyFill="1" applyBorder="1" applyAlignment="1">
      <alignment horizontal="center" vertical="center"/>
    </xf>
    <xf numFmtId="0" fontId="24" fillId="0" borderId="2" xfId="0" applyFont="1" applyFill="1" applyBorder="1" applyAlignment="1">
      <alignment horizontal="left" vertical="center"/>
    </xf>
    <xf numFmtId="0" fontId="28" fillId="0" borderId="36" xfId="0" applyFont="1" applyBorder="1" applyAlignment="1">
      <alignment horizontal="left" vertical="center"/>
    </xf>
    <xf numFmtId="49" fontId="9" fillId="0" borderId="36" xfId="0" applyNumberFormat="1" applyFont="1" applyBorder="1" applyAlignment="1">
      <alignment horizontal="right" vertical="top"/>
    </xf>
    <xf numFmtId="0" fontId="9" fillId="0" borderId="36" xfId="0" applyFont="1" applyBorder="1" applyAlignment="1">
      <alignment horizontal="left" vertical="center"/>
    </xf>
    <xf numFmtId="0" fontId="27" fillId="0" borderId="0" xfId="0" applyFont="1" applyFill="1" applyBorder="1" applyAlignment="1">
      <alignment horizontal="left"/>
    </xf>
    <xf numFmtId="0" fontId="55" fillId="0" borderId="0" xfId="0" applyFont="1" applyFill="1" applyBorder="1" applyAlignment="1">
      <alignment horizontal="left" vertical="center"/>
    </xf>
    <xf numFmtId="0" fontId="60" fillId="0" borderId="1" xfId="0" applyFont="1" applyFill="1" applyBorder="1" applyAlignment="1">
      <alignment vertical="center"/>
    </xf>
    <xf numFmtId="0" fontId="9" fillId="0" borderId="85" xfId="0" applyFont="1" applyBorder="1" applyAlignment="1">
      <alignment horizontal="center" vertical="center"/>
    </xf>
    <xf numFmtId="0" fontId="9" fillId="0" borderId="2" xfId="0" applyFont="1" applyBorder="1" applyAlignment="1">
      <alignment horizontal="center" vertical="center"/>
    </xf>
    <xf numFmtId="0" fontId="5" fillId="0" borderId="85" xfId="0" applyFont="1" applyFill="1" applyBorder="1" applyAlignment="1">
      <alignment horizontal="center" vertical="center"/>
    </xf>
    <xf numFmtId="0" fontId="7" fillId="0" borderId="0" xfId="0" applyFont="1" applyBorder="1" applyAlignment="1">
      <alignment horizontal="left" vertical="center"/>
    </xf>
    <xf numFmtId="0" fontId="40" fillId="0" borderId="0" xfId="0" applyFont="1" applyFill="1" applyBorder="1" applyAlignment="1">
      <alignment horizontal="left" vertical="center"/>
    </xf>
    <xf numFmtId="0" fontId="24" fillId="0" borderId="0" xfId="0" applyFont="1" applyFill="1" applyBorder="1" applyAlignment="1">
      <alignment horizontal="left" vertical="top"/>
    </xf>
    <xf numFmtId="0" fontId="22" fillId="0" borderId="1" xfId="0" applyFont="1" applyFill="1" applyBorder="1" applyAlignment="1">
      <alignment vertical="center"/>
    </xf>
    <xf numFmtId="0" fontId="5" fillId="0" borderId="2" xfId="0" applyFont="1" applyBorder="1" applyAlignment="1">
      <alignment horizontal="left" vertical="top"/>
    </xf>
    <xf numFmtId="0" fontId="9" fillId="0" borderId="2" xfId="0" applyFont="1" applyBorder="1" applyAlignment="1">
      <alignment horizontal="left" vertical="top" wrapText="1"/>
    </xf>
    <xf numFmtId="0" fontId="5" fillId="0" borderId="85" xfId="0" applyFont="1" applyBorder="1" applyAlignment="1">
      <alignment horizontal="left" vertical="center"/>
    </xf>
    <xf numFmtId="49" fontId="9" fillId="0" borderId="0" xfId="0" applyNumberFormat="1" applyFont="1" applyFill="1" applyBorder="1" applyAlignment="1">
      <alignment horizontal="center" vertical="top"/>
    </xf>
    <xf numFmtId="49" fontId="24" fillId="0" borderId="0" xfId="0" applyNumberFormat="1" applyFont="1" applyFill="1" applyBorder="1" applyAlignment="1">
      <alignment horizontal="right" vertical="top" wrapText="1"/>
    </xf>
    <xf numFmtId="49" fontId="24" fillId="0" borderId="2" xfId="0" applyNumberFormat="1" applyFont="1" applyFill="1" applyBorder="1" applyAlignment="1">
      <alignment horizontal="right" vertical="top"/>
    </xf>
    <xf numFmtId="0" fontId="27" fillId="0" borderId="2" xfId="0" applyFont="1" applyFill="1" applyBorder="1" applyAlignment="1">
      <alignment horizontal="left" vertical="center"/>
    </xf>
    <xf numFmtId="0" fontId="4" fillId="0" borderId="0" xfId="0" applyFont="1" applyBorder="1" applyAlignment="1">
      <alignment horizontal="left" vertical="center"/>
    </xf>
    <xf numFmtId="49" fontId="9" fillId="0" borderId="0" xfId="0" applyNumberFormat="1" applyFont="1" applyBorder="1" applyAlignment="1">
      <alignment horizontal="left" vertical="top"/>
    </xf>
    <xf numFmtId="0" fontId="9" fillId="0" borderId="2" xfId="0" applyFont="1" applyBorder="1" applyAlignment="1">
      <alignment horizontal="center" vertical="center"/>
    </xf>
    <xf numFmtId="0" fontId="5" fillId="0" borderId="85"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9" fillId="0" borderId="2" xfId="0" applyFont="1" applyBorder="1" applyAlignment="1">
      <alignment horizontal="left" vertical="top" wrapText="1"/>
    </xf>
    <xf numFmtId="0" fontId="5" fillId="0" borderId="2" xfId="0" applyFont="1" applyBorder="1" applyAlignment="1">
      <alignment horizontal="center" vertical="center"/>
    </xf>
    <xf numFmtId="0" fontId="22" fillId="0" borderId="85" xfId="0" applyFont="1" applyFill="1" applyBorder="1" applyAlignment="1">
      <alignment vertical="center"/>
    </xf>
    <xf numFmtId="0" fontId="34" fillId="0" borderId="36" xfId="0" applyFont="1" applyBorder="1">
      <alignment vertical="center"/>
    </xf>
    <xf numFmtId="0" fontId="9" fillId="0" borderId="38" xfId="0" applyFont="1" applyBorder="1" applyAlignment="1">
      <alignment horizontal="center" vertical="center"/>
    </xf>
    <xf numFmtId="0" fontId="5" fillId="0" borderId="38" xfId="0" applyFont="1" applyFill="1" applyBorder="1" applyAlignment="1">
      <alignment horizontal="center" vertical="center"/>
    </xf>
    <xf numFmtId="49" fontId="7" fillId="0" borderId="0" xfId="0" applyNumberFormat="1" applyFont="1" applyBorder="1" applyAlignment="1">
      <alignment horizontal="right" vertical="top" wrapText="1"/>
    </xf>
    <xf numFmtId="0" fontId="7" fillId="0" borderId="0" xfId="0" applyFont="1" applyBorder="1" applyAlignment="1">
      <alignment horizontal="right" vertical="top" wrapText="1"/>
    </xf>
    <xf numFmtId="0" fontId="7" fillId="0" borderId="0" xfId="0" applyFont="1" applyBorder="1" applyAlignment="1">
      <alignment vertical="top" wrapText="1"/>
    </xf>
    <xf numFmtId="0" fontId="28" fillId="0" borderId="2" xfId="0" applyFont="1" applyBorder="1" applyAlignment="1">
      <alignment horizontal="left" vertical="center"/>
    </xf>
    <xf numFmtId="0" fontId="7" fillId="0" borderId="2" xfId="0" applyFont="1" applyBorder="1" applyAlignment="1">
      <alignment vertical="top" wrapText="1"/>
    </xf>
    <xf numFmtId="0" fontId="7" fillId="0" borderId="2" xfId="0" applyFont="1" applyBorder="1" applyAlignment="1">
      <alignment horizontal="left" vertical="top" wrapText="1"/>
    </xf>
    <xf numFmtId="0" fontId="32" fillId="0" borderId="0" xfId="0" applyFont="1" applyBorder="1" applyAlignment="1">
      <alignment vertical="top" wrapText="1"/>
    </xf>
    <xf numFmtId="176" fontId="9" fillId="0" borderId="0" xfId="0" applyNumberFormat="1" applyFont="1" applyBorder="1" applyAlignment="1">
      <alignment horizontal="left" vertical="center"/>
    </xf>
    <xf numFmtId="0" fontId="5" fillId="0" borderId="0" xfId="0" applyFont="1" applyBorder="1">
      <alignment vertical="center"/>
    </xf>
    <xf numFmtId="0" fontId="7" fillId="0" borderId="0" xfId="0" applyFont="1" applyBorder="1" applyAlignment="1">
      <alignment horizontal="left" vertical="center"/>
    </xf>
    <xf numFmtId="0" fontId="7" fillId="0" borderId="0" xfId="0" applyFont="1" applyBorder="1" applyAlignment="1">
      <alignment vertical="center"/>
    </xf>
    <xf numFmtId="0" fontId="9" fillId="0" borderId="85" xfId="0" applyFont="1" applyBorder="1" applyAlignment="1">
      <alignment horizontal="right" vertical="top" wrapText="1"/>
    </xf>
    <xf numFmtId="0" fontId="9" fillId="0" borderId="2" xfId="0" applyFont="1" applyBorder="1" applyAlignment="1">
      <alignment horizontal="right" vertical="top" wrapText="1"/>
    </xf>
    <xf numFmtId="0" fontId="42" fillId="0" borderId="36" xfId="0" applyFont="1" applyFill="1" applyBorder="1" applyAlignment="1">
      <alignment horizontal="left" vertical="center"/>
    </xf>
    <xf numFmtId="49" fontId="24" fillId="0" borderId="36" xfId="0" applyNumberFormat="1" applyFont="1" applyFill="1" applyBorder="1" applyAlignment="1">
      <alignment horizontal="right" vertical="top"/>
    </xf>
    <xf numFmtId="0" fontId="24" fillId="0" borderId="36" xfId="0" applyFont="1" applyFill="1" applyBorder="1" applyAlignment="1">
      <alignment horizontal="left" vertical="center"/>
    </xf>
    <xf numFmtId="0" fontId="24" fillId="0" borderId="2" xfId="0" applyFont="1" applyFill="1" applyBorder="1" applyAlignment="1">
      <alignment horizontal="left" vertical="top" wrapText="1"/>
    </xf>
    <xf numFmtId="0" fontId="27" fillId="0" borderId="36" xfId="0" applyFont="1" applyFill="1" applyBorder="1" applyAlignment="1">
      <alignment horizontal="left" vertical="center"/>
    </xf>
    <xf numFmtId="0" fontId="5" fillId="0" borderId="0" xfId="0" applyFont="1" applyBorder="1" applyAlignment="1">
      <alignment vertical="top" wrapText="1"/>
    </xf>
    <xf numFmtId="49" fontId="9" fillId="0" borderId="0" xfId="0" applyNumberFormat="1" applyFont="1" applyBorder="1" applyAlignment="1">
      <alignment horizontal="center" vertical="center"/>
    </xf>
    <xf numFmtId="0" fontId="5" fillId="0" borderId="1" xfId="0" applyFont="1" applyBorder="1" applyAlignment="1">
      <alignment horizontal="left" vertical="center"/>
    </xf>
    <xf numFmtId="0" fontId="9" fillId="0" borderId="0" xfId="0" applyFont="1" applyBorder="1" applyAlignment="1">
      <alignment horizontal="left" vertical="center"/>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4" xfId="0" applyFont="1" applyBorder="1" applyAlignment="1">
      <alignment horizontal="center" vertical="center" wrapText="1"/>
    </xf>
    <xf numFmtId="0" fontId="57" fillId="0" borderId="36"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9" fillId="0" borderId="38" xfId="0" applyFont="1" applyFill="1" applyBorder="1" applyAlignment="1">
      <alignment horizontal="center" vertical="center"/>
    </xf>
    <xf numFmtId="0" fontId="9" fillId="0" borderId="36" xfId="0" applyFont="1" applyFill="1" applyBorder="1" applyAlignment="1">
      <alignment horizontal="center" vertical="center"/>
    </xf>
    <xf numFmtId="0" fontId="32" fillId="0" borderId="0" xfId="0" applyFont="1" applyFill="1" applyBorder="1" applyAlignment="1">
      <alignment horizontal="left" vertical="center"/>
    </xf>
    <xf numFmtId="0" fontId="57" fillId="0" borderId="0" xfId="0" applyFont="1" applyFill="1" applyBorder="1" applyAlignment="1">
      <alignment horizontal="center" vertical="center" wrapText="1"/>
    </xf>
    <xf numFmtId="0" fontId="43" fillId="0" borderId="0" xfId="0" applyFont="1" applyFill="1" applyBorder="1" applyAlignment="1">
      <alignment horizontal="left" vertical="center"/>
    </xf>
    <xf numFmtId="0" fontId="24" fillId="0" borderId="0" xfId="0" applyFont="1" applyFill="1" applyBorder="1" applyAlignment="1">
      <alignment horizontal="left" vertical="center"/>
    </xf>
    <xf numFmtId="0" fontId="9" fillId="0" borderId="2" xfId="0" applyFont="1" applyBorder="1" applyAlignment="1">
      <alignment vertical="center"/>
    </xf>
    <xf numFmtId="0" fontId="58" fillId="0" borderId="2" xfId="0" applyFont="1" applyFill="1" applyBorder="1" applyAlignment="1">
      <alignment horizontal="left" vertical="top" wrapText="1"/>
    </xf>
    <xf numFmtId="0" fontId="7" fillId="0" borderId="44" xfId="0" applyFont="1" applyBorder="1">
      <alignment vertical="center"/>
    </xf>
    <xf numFmtId="0" fontId="31" fillId="0" borderId="36" xfId="0" applyFont="1" applyBorder="1">
      <alignment vertical="center"/>
    </xf>
    <xf numFmtId="0" fontId="7" fillId="0" borderId="36" xfId="0" applyFont="1" applyBorder="1" applyAlignment="1">
      <alignment horizontal="center" vertical="center"/>
    </xf>
    <xf numFmtId="0" fontId="7" fillId="0" borderId="36" xfId="0" applyFont="1" applyFill="1" applyBorder="1" applyAlignment="1">
      <alignment horizontal="center" vertical="center"/>
    </xf>
    <xf numFmtId="0" fontId="7" fillId="0" borderId="37" xfId="0" applyFont="1" applyFill="1" applyBorder="1" applyAlignment="1">
      <alignment horizontal="center" vertical="center"/>
    </xf>
    <xf numFmtId="0" fontId="43" fillId="0" borderId="0" xfId="0" applyFont="1" applyFill="1" applyBorder="1" applyAlignment="1">
      <alignment horizontal="center" vertical="center"/>
    </xf>
    <xf numFmtId="0" fontId="29" fillId="0" borderId="0" xfId="0" applyFont="1" applyBorder="1" applyAlignment="1">
      <alignment horizontal="left" vertical="center"/>
    </xf>
    <xf numFmtId="0" fontId="29" fillId="0" borderId="0"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Fill="1" applyBorder="1">
      <alignment vertical="center"/>
    </xf>
    <xf numFmtId="0" fontId="43" fillId="0" borderId="0" xfId="0" applyFont="1" applyFill="1" applyBorder="1">
      <alignment vertical="center"/>
    </xf>
    <xf numFmtId="0" fontId="23" fillId="0" borderId="5" xfId="0" applyFont="1" applyBorder="1">
      <alignment vertical="center"/>
    </xf>
    <xf numFmtId="0" fontId="23" fillId="0" borderId="2" xfId="0" applyFont="1" applyBorder="1">
      <alignment vertical="center"/>
    </xf>
    <xf numFmtId="0" fontId="23" fillId="0" borderId="2" xfId="0" applyFont="1" applyBorder="1" applyAlignment="1">
      <alignment horizontal="center" vertical="center"/>
    </xf>
    <xf numFmtId="0" fontId="22" fillId="0" borderId="85" xfId="0" applyFont="1" applyBorder="1" applyAlignment="1">
      <alignment horizontal="center" vertical="center"/>
    </xf>
    <xf numFmtId="0" fontId="22" fillId="0" borderId="2" xfId="0" applyFont="1" applyBorder="1" applyAlignment="1">
      <alignment horizontal="center" vertical="center"/>
    </xf>
    <xf numFmtId="0" fontId="23" fillId="0" borderId="2" xfId="0" applyFont="1" applyFill="1" applyBorder="1" applyAlignment="1">
      <alignment horizontal="center" vertical="center"/>
    </xf>
    <xf numFmtId="0" fontId="23" fillId="0" borderId="3" xfId="0" applyFont="1" applyFill="1" applyBorder="1" applyAlignment="1">
      <alignment horizontal="center" vertical="center"/>
    </xf>
    <xf numFmtId="0" fontId="31" fillId="0" borderId="36" xfId="0" applyFont="1" applyBorder="1" applyAlignment="1">
      <alignment horizontal="left" vertical="center"/>
    </xf>
    <xf numFmtId="0" fontId="9" fillId="0" borderId="2" xfId="0" applyFont="1" applyFill="1" applyBorder="1" applyAlignment="1">
      <alignment horizontal="center" vertical="center"/>
    </xf>
    <xf numFmtId="0" fontId="28" fillId="0" borderId="0" xfId="0" applyFont="1" applyFill="1" applyBorder="1" applyAlignment="1">
      <alignment horizontal="left" vertical="center"/>
    </xf>
    <xf numFmtId="0" fontId="9" fillId="0" borderId="2" xfId="0" applyFont="1" applyBorder="1" applyAlignment="1">
      <alignment vertical="top" wrapText="1"/>
    </xf>
    <xf numFmtId="0" fontId="9" fillId="0" borderId="86" xfId="0" applyFont="1" applyBorder="1" applyAlignment="1">
      <alignment vertical="top" wrapText="1"/>
    </xf>
    <xf numFmtId="0" fontId="9" fillId="0" borderId="36" xfId="0" applyFont="1" applyBorder="1" applyAlignment="1">
      <alignment vertical="top" wrapText="1"/>
    </xf>
    <xf numFmtId="49" fontId="24" fillId="0" borderId="0" xfId="0" applyNumberFormat="1" applyFont="1" applyBorder="1" applyAlignment="1">
      <alignment horizontal="right" vertical="top"/>
    </xf>
    <xf numFmtId="0" fontId="24" fillId="0" borderId="0" xfId="0" applyFont="1" applyBorder="1" applyAlignment="1">
      <alignment horizontal="left" vertical="center"/>
    </xf>
    <xf numFmtId="0" fontId="27" fillId="0" borderId="0" xfId="0" applyFont="1" applyBorder="1" applyAlignment="1">
      <alignment horizontal="left" vertical="center"/>
    </xf>
    <xf numFmtId="56" fontId="28" fillId="0" borderId="0" xfId="0" applyNumberFormat="1" applyFont="1" applyBorder="1" applyAlignment="1">
      <alignment horizontal="left" vertical="center"/>
    </xf>
    <xf numFmtId="49" fontId="9" fillId="0" borderId="2" xfId="0" applyNumberFormat="1" applyFont="1" applyBorder="1" applyAlignment="1">
      <alignment horizontal="left" vertical="top" wrapText="1"/>
    </xf>
    <xf numFmtId="0" fontId="9" fillId="0" borderId="85" xfId="0" applyFont="1" applyBorder="1" applyAlignment="1">
      <alignment horizontal="center" vertical="top" wrapText="1"/>
    </xf>
    <xf numFmtId="0" fontId="9" fillId="0" borderId="2" xfId="0" applyFont="1" applyBorder="1" applyAlignment="1">
      <alignment horizontal="center" vertical="top" wrapText="1"/>
    </xf>
    <xf numFmtId="0" fontId="9" fillId="0" borderId="0" xfId="0" applyFont="1" applyFill="1" applyBorder="1" applyAlignment="1">
      <alignment horizontal="left" vertical="center" wrapText="1"/>
    </xf>
    <xf numFmtId="0" fontId="21" fillId="0" borderId="2" xfId="0" applyFont="1" applyFill="1" applyBorder="1" applyAlignment="1">
      <alignment vertical="top" wrapText="1"/>
    </xf>
    <xf numFmtId="0" fontId="21" fillId="0" borderId="3" xfId="0" applyFont="1" applyFill="1" applyBorder="1" applyAlignment="1">
      <alignment vertical="top" wrapText="1"/>
    </xf>
    <xf numFmtId="49" fontId="9" fillId="0" borderId="36" xfId="0" applyNumberFormat="1" applyFont="1" applyBorder="1" applyAlignment="1">
      <alignment vertical="top" wrapText="1"/>
    </xf>
    <xf numFmtId="0" fontId="24" fillId="0" borderId="36" xfId="0" applyFont="1" applyBorder="1" applyAlignment="1">
      <alignment vertical="center" wrapText="1"/>
    </xf>
    <xf numFmtId="0" fontId="9" fillId="0" borderId="38" xfId="0" applyFont="1" applyBorder="1" applyAlignment="1">
      <alignment horizontal="center" vertical="top" wrapText="1"/>
    </xf>
    <xf numFmtId="0" fontId="9" fillId="0" borderId="36" xfId="0" applyFont="1" applyBorder="1" applyAlignment="1">
      <alignment horizontal="center" vertical="top" wrapText="1"/>
    </xf>
    <xf numFmtId="0" fontId="21" fillId="0" borderId="36" xfId="0" applyFont="1" applyFill="1" applyBorder="1" applyAlignment="1">
      <alignment vertical="top" wrapText="1"/>
    </xf>
    <xf numFmtId="0" fontId="21" fillId="0" borderId="37" xfId="0" applyFont="1" applyFill="1" applyBorder="1" applyAlignment="1">
      <alignment vertical="top" wrapText="1"/>
    </xf>
    <xf numFmtId="0" fontId="42" fillId="0" borderId="0" xfId="0" applyFont="1" applyFill="1" applyBorder="1" applyAlignment="1">
      <alignment vertical="center" wrapText="1"/>
    </xf>
    <xf numFmtId="49" fontId="42" fillId="0" borderId="0" xfId="0" applyNumberFormat="1" applyFont="1" applyFill="1" applyBorder="1" applyAlignment="1">
      <alignment horizontal="right" vertical="top"/>
    </xf>
    <xf numFmtId="0" fontId="44" fillId="0" borderId="5" xfId="0" applyFont="1" applyFill="1" applyBorder="1" applyAlignment="1">
      <alignment horizontal="left" vertical="center"/>
    </xf>
    <xf numFmtId="0" fontId="42" fillId="0" borderId="2" xfId="0" applyFont="1" applyFill="1" applyBorder="1" applyAlignment="1">
      <alignment horizontal="left" vertical="center"/>
    </xf>
    <xf numFmtId="49" fontId="42" fillId="0" borderId="2" xfId="0" applyNumberFormat="1" applyFont="1" applyFill="1" applyBorder="1" applyAlignment="1">
      <alignment horizontal="right" vertical="top"/>
    </xf>
    <xf numFmtId="0" fontId="44" fillId="0" borderId="2" xfId="0" applyFont="1" applyFill="1" applyBorder="1" applyAlignment="1">
      <alignment horizontal="left" vertical="center"/>
    </xf>
    <xf numFmtId="0" fontId="44" fillId="0" borderId="44" xfId="0" applyFont="1" applyFill="1" applyBorder="1" applyAlignment="1">
      <alignment horizontal="left" vertical="center"/>
    </xf>
    <xf numFmtId="0" fontId="44" fillId="0" borderId="36" xfId="0" applyFont="1" applyFill="1" applyBorder="1" applyAlignment="1">
      <alignment horizontal="left" vertical="center"/>
    </xf>
    <xf numFmtId="0" fontId="30" fillId="0" borderId="0" xfId="0" applyFont="1" applyFill="1" applyBorder="1" applyAlignment="1">
      <alignment horizontal="left" vertical="center"/>
    </xf>
    <xf numFmtId="0" fontId="7" fillId="0" borderId="0" xfId="0" applyFont="1" applyFill="1" applyBorder="1" applyAlignment="1">
      <alignment horizontal="left" vertical="top" wrapText="1"/>
    </xf>
    <xf numFmtId="0" fontId="5" fillId="0" borderId="2" xfId="0" applyFont="1" applyFill="1" applyBorder="1" applyAlignment="1">
      <alignment horizontal="left" vertical="center"/>
    </xf>
    <xf numFmtId="0" fontId="9" fillId="0" borderId="2" xfId="0" applyFont="1" applyFill="1" applyBorder="1" applyAlignment="1">
      <alignment vertical="top"/>
    </xf>
    <xf numFmtId="0" fontId="5" fillId="0" borderId="85" xfId="0" applyFont="1" applyFill="1" applyBorder="1" applyAlignment="1">
      <alignment horizontal="left" vertical="center"/>
    </xf>
    <xf numFmtId="0" fontId="5" fillId="0" borderId="3" xfId="0" applyFont="1" applyFill="1" applyBorder="1" applyAlignment="1">
      <alignment horizontal="left" vertical="center"/>
    </xf>
    <xf numFmtId="0" fontId="43" fillId="0" borderId="9" xfId="0" applyFont="1" applyFill="1" applyBorder="1" applyAlignment="1">
      <alignment vertical="center" wrapText="1"/>
    </xf>
    <xf numFmtId="0" fontId="21" fillId="0" borderId="8" xfId="0" applyFont="1" applyBorder="1">
      <alignment vertical="center"/>
    </xf>
    <xf numFmtId="0" fontId="23" fillId="0" borderId="7" xfId="0" applyFont="1" applyBorder="1" applyAlignment="1">
      <alignment vertical="center"/>
    </xf>
    <xf numFmtId="0" fontId="23" fillId="0" borderId="6" xfId="0" applyFont="1" applyBorder="1" applyAlignment="1">
      <alignment vertical="center"/>
    </xf>
    <xf numFmtId="0" fontId="7" fillId="0" borderId="66" xfId="0" applyFont="1" applyBorder="1" applyAlignment="1">
      <alignment horizontal="left" vertical="center" wrapText="1"/>
    </xf>
    <xf numFmtId="0" fontId="7" fillId="0" borderId="16" xfId="0" applyFont="1" applyFill="1" applyBorder="1" applyAlignment="1">
      <alignment vertical="center" wrapText="1"/>
    </xf>
    <xf numFmtId="0" fontId="7" fillId="0" borderId="16" xfId="0" applyFont="1" applyBorder="1" applyAlignment="1">
      <alignment horizontal="left" vertical="center" wrapText="1"/>
    </xf>
    <xf numFmtId="0" fontId="7" fillId="0" borderId="0" xfId="0" applyFont="1" applyBorder="1" applyAlignment="1">
      <alignment vertical="center" wrapText="1"/>
    </xf>
    <xf numFmtId="0" fontId="7" fillId="0" borderId="86" xfId="0" applyFont="1" applyBorder="1" applyAlignment="1">
      <alignment horizontal="left" vertical="center" wrapText="1"/>
    </xf>
    <xf numFmtId="0" fontId="30" fillId="0" borderId="66" xfId="0" applyFont="1" applyBorder="1" applyAlignment="1">
      <alignment vertical="center" wrapText="1"/>
    </xf>
    <xf numFmtId="0" fontId="30" fillId="0" borderId="16" xfId="0" applyFont="1" applyFill="1" applyBorder="1" applyAlignment="1">
      <alignment vertical="center" wrapText="1"/>
    </xf>
    <xf numFmtId="0" fontId="62" fillId="0" borderId="16" xfId="0" applyFont="1" applyBorder="1" applyAlignment="1">
      <alignment vertical="center" wrapText="1"/>
    </xf>
    <xf numFmtId="0" fontId="7" fillId="0" borderId="16" xfId="0" applyFont="1" applyBorder="1">
      <alignment vertical="center"/>
    </xf>
    <xf numFmtId="0" fontId="7" fillId="0" borderId="0" xfId="0" applyFont="1" applyBorder="1" applyAlignment="1">
      <alignment horizontal="center" vertical="center" wrapText="1"/>
    </xf>
    <xf numFmtId="0" fontId="30" fillId="0" borderId="0" xfId="0" applyFont="1" applyBorder="1">
      <alignment vertical="center"/>
    </xf>
    <xf numFmtId="0" fontId="35" fillId="0" borderId="0" xfId="0" applyFont="1" applyBorder="1" applyAlignment="1">
      <alignment horizontal="left" vertical="center"/>
    </xf>
    <xf numFmtId="0" fontId="7" fillId="0" borderId="2" xfId="0" applyFont="1" applyBorder="1" applyAlignment="1">
      <alignment vertical="center" wrapText="1"/>
    </xf>
    <xf numFmtId="0" fontId="7" fillId="0" borderId="16" xfId="0" applyFont="1" applyBorder="1" applyAlignment="1">
      <alignment horizontal="center" vertical="center" wrapText="1"/>
    </xf>
    <xf numFmtId="0" fontId="43" fillId="0" borderId="16" xfId="0" applyFont="1" applyFill="1" applyBorder="1" applyAlignment="1">
      <alignment horizontal="center" vertical="center" wrapText="1"/>
    </xf>
    <xf numFmtId="0" fontId="43" fillId="0" borderId="16" xfId="0" applyFont="1" applyFill="1" applyBorder="1" applyAlignment="1">
      <alignment horizontal="center" vertical="center"/>
    </xf>
    <xf numFmtId="0" fontId="7" fillId="0" borderId="16" xfId="0" applyFont="1" applyBorder="1" applyAlignment="1">
      <alignment horizontal="center" vertical="center"/>
    </xf>
    <xf numFmtId="0" fontId="7" fillId="0" borderId="16" xfId="0" applyFont="1" applyBorder="1" applyAlignment="1">
      <alignment horizontal="center" vertical="top"/>
    </xf>
    <xf numFmtId="0" fontId="7" fillId="0" borderId="86" xfId="0" applyFont="1" applyBorder="1" applyAlignment="1">
      <alignment horizontal="center" vertical="center"/>
    </xf>
    <xf numFmtId="0" fontId="7" fillId="0" borderId="16" xfId="0" applyFont="1" applyBorder="1" applyAlignment="1">
      <alignment vertical="top" wrapText="1"/>
    </xf>
    <xf numFmtId="0" fontId="7" fillId="0" borderId="16" xfId="0" applyFont="1" applyBorder="1" applyAlignment="1">
      <alignment horizontal="center" vertical="top" wrapText="1"/>
    </xf>
    <xf numFmtId="0" fontId="7" fillId="0" borderId="16" xfId="0" applyFont="1" applyFill="1" applyBorder="1" applyAlignment="1">
      <alignment vertical="top" wrapText="1"/>
    </xf>
    <xf numFmtId="0" fontId="43" fillId="0" borderId="16" xfId="0" applyFont="1" applyFill="1" applyBorder="1" applyAlignment="1">
      <alignment vertical="center"/>
    </xf>
    <xf numFmtId="0" fontId="7" fillId="0" borderId="16" xfId="0" applyFont="1" applyBorder="1" applyAlignment="1">
      <alignment vertical="center"/>
    </xf>
    <xf numFmtId="0" fontId="7" fillId="0" borderId="2" xfId="0" applyFont="1" applyBorder="1" applyAlignment="1">
      <alignment horizontal="left" vertical="center"/>
    </xf>
    <xf numFmtId="0" fontId="7" fillId="0" borderId="16" xfId="0" applyFont="1" applyFill="1" applyBorder="1" applyAlignment="1">
      <alignment horizontal="center" vertical="center"/>
    </xf>
    <xf numFmtId="0" fontId="7" fillId="0" borderId="66" xfId="0" applyFont="1" applyBorder="1" applyAlignment="1">
      <alignment horizontal="center" vertical="center"/>
    </xf>
    <xf numFmtId="0" fontId="7" fillId="0" borderId="0" xfId="0" applyFont="1" applyBorder="1" applyAlignment="1">
      <alignment horizontal="center" vertical="top"/>
    </xf>
    <xf numFmtId="0" fontId="7" fillId="0" borderId="12" xfId="0" applyFont="1" applyBorder="1" applyAlignment="1">
      <alignment vertical="center"/>
    </xf>
    <xf numFmtId="0" fontId="7" fillId="0" borderId="86" xfId="0" applyFont="1" applyBorder="1" applyAlignment="1">
      <alignment horizontal="left" vertical="top" wrapText="1"/>
    </xf>
    <xf numFmtId="0" fontId="7" fillId="0" borderId="13" xfId="0" applyFont="1" applyBorder="1" applyAlignment="1">
      <alignment horizontal="center" vertical="center"/>
    </xf>
    <xf numFmtId="0" fontId="7" fillId="0" borderId="66" xfId="0" applyFont="1" applyFill="1" applyBorder="1" applyAlignment="1">
      <alignment horizontal="center" vertical="center"/>
    </xf>
    <xf numFmtId="0" fontId="43" fillId="0" borderId="16" xfId="0" applyFont="1" applyFill="1" applyBorder="1" applyAlignment="1">
      <alignment horizontal="center" vertical="top"/>
    </xf>
    <xf numFmtId="0" fontId="43" fillId="0" borderId="16" xfId="0" applyFont="1" applyFill="1" applyBorder="1">
      <alignment vertical="center"/>
    </xf>
    <xf numFmtId="0" fontId="58" fillId="0" borderId="16" xfId="0" applyFont="1" applyFill="1" applyBorder="1">
      <alignment vertical="center"/>
    </xf>
    <xf numFmtId="0" fontId="23" fillId="0" borderId="16" xfId="0" applyFont="1" applyBorder="1" applyAlignment="1">
      <alignment horizontal="center" vertical="center"/>
    </xf>
    <xf numFmtId="0" fontId="23" fillId="0" borderId="86" xfId="0" applyFont="1" applyBorder="1" applyAlignment="1">
      <alignment horizontal="center" vertical="center"/>
    </xf>
    <xf numFmtId="0" fontId="43" fillId="0" borderId="16" xfId="0" applyFont="1" applyFill="1" applyBorder="1" applyAlignment="1">
      <alignment horizontal="center" vertical="top" wrapText="1"/>
    </xf>
    <xf numFmtId="0" fontId="7" fillId="0" borderId="86" xfId="0" applyFont="1" applyBorder="1" applyAlignment="1">
      <alignment horizontal="center" vertical="top" wrapText="1"/>
    </xf>
    <xf numFmtId="0" fontId="7" fillId="0" borderId="16" xfId="0" applyFont="1" applyFill="1" applyBorder="1" applyAlignment="1">
      <alignment horizontal="center" vertical="top" wrapText="1"/>
    </xf>
    <xf numFmtId="0" fontId="7" fillId="0" borderId="0" xfId="0" applyFont="1" applyBorder="1" applyAlignment="1">
      <alignment horizontal="center" vertical="top" wrapText="1"/>
    </xf>
    <xf numFmtId="0" fontId="7" fillId="0" borderId="66" xfId="0" applyFont="1" applyBorder="1" applyAlignment="1">
      <alignment horizontal="center" vertical="top" wrapText="1"/>
    </xf>
    <xf numFmtId="0" fontId="66" fillId="0" borderId="16" xfId="0" applyFont="1" applyFill="1" applyBorder="1" applyAlignment="1">
      <alignment horizontal="center" vertical="top" wrapText="1"/>
    </xf>
    <xf numFmtId="0" fontId="66" fillId="0" borderId="16" xfId="0" applyFont="1" applyFill="1" applyBorder="1" applyAlignment="1">
      <alignment horizontal="left" vertical="center"/>
    </xf>
    <xf numFmtId="0" fontId="43" fillId="0" borderId="16" xfId="0" applyFont="1" applyFill="1" applyBorder="1" applyAlignment="1">
      <alignment vertical="top"/>
    </xf>
    <xf numFmtId="0" fontId="8" fillId="0" borderId="0" xfId="0" applyFont="1" applyBorder="1" applyAlignment="1">
      <alignment vertical="top"/>
    </xf>
    <xf numFmtId="0" fontId="9" fillId="0" borderId="0" xfId="0" applyFont="1" applyBorder="1" applyAlignment="1">
      <alignment horizontal="left" vertical="top"/>
    </xf>
    <xf numFmtId="0" fontId="5" fillId="0" borderId="5" xfId="0" applyFont="1" applyFill="1" applyBorder="1" applyAlignment="1">
      <alignment horizontal="left" vertical="center"/>
    </xf>
    <xf numFmtId="0" fontId="34" fillId="0" borderId="2" xfId="0" applyFont="1" applyFill="1" applyBorder="1">
      <alignment vertical="center"/>
    </xf>
    <xf numFmtId="49" fontId="9" fillId="0" borderId="2" xfId="0" applyNumberFormat="1" applyFont="1" applyFill="1" applyBorder="1" applyAlignment="1">
      <alignment horizontal="right" vertical="top"/>
    </xf>
    <xf numFmtId="0" fontId="9" fillId="0" borderId="2" xfId="0" applyFont="1" applyFill="1" applyBorder="1" applyAlignment="1">
      <alignment horizontal="left" vertical="center"/>
    </xf>
    <xf numFmtId="0" fontId="9" fillId="0" borderId="85" xfId="0" applyFont="1" applyFill="1" applyBorder="1" applyAlignment="1">
      <alignment horizontal="center" vertical="center"/>
    </xf>
    <xf numFmtId="0" fontId="7" fillId="0" borderId="86" xfId="0" applyFont="1" applyFill="1" applyBorder="1" applyAlignment="1">
      <alignment horizontal="center" vertical="center"/>
    </xf>
    <xf numFmtId="49" fontId="9" fillId="0" borderId="59" xfId="0" applyNumberFormat="1" applyFont="1" applyBorder="1" applyAlignment="1">
      <alignment vertical="center" wrapText="1"/>
    </xf>
    <xf numFmtId="0" fontId="24" fillId="0" borderId="0" xfId="0" applyFont="1" applyFill="1" applyBorder="1" applyAlignment="1">
      <alignment horizontal="right" vertical="top" wrapText="1"/>
    </xf>
    <xf numFmtId="0" fontId="7" fillId="0" borderId="0" xfId="0" applyFont="1" applyFill="1" applyBorder="1" applyAlignment="1">
      <alignment vertical="center"/>
    </xf>
    <xf numFmtId="0" fontId="7" fillId="0" borderId="16" xfId="0" applyFont="1" applyFill="1" applyBorder="1" applyAlignment="1">
      <alignment vertical="center"/>
    </xf>
    <xf numFmtId="0" fontId="7" fillId="0" borderId="0" xfId="0" applyFont="1" applyFill="1" applyBorder="1" applyAlignment="1">
      <alignment horizontal="right" vertical="center"/>
    </xf>
    <xf numFmtId="0" fontId="7" fillId="0" borderId="0" xfId="0" applyFont="1" applyFill="1" applyBorder="1" applyAlignment="1">
      <alignment horizontal="right" vertical="center" wrapText="1"/>
    </xf>
    <xf numFmtId="0" fontId="43" fillId="0" borderId="0" xfId="0" applyFont="1" applyFill="1" applyBorder="1" applyAlignment="1">
      <alignment horizontal="right" vertical="center"/>
    </xf>
    <xf numFmtId="0" fontId="9" fillId="0" borderId="85" xfId="0" applyFont="1" applyBorder="1" applyAlignment="1">
      <alignment horizontal="center" vertical="center"/>
    </xf>
    <xf numFmtId="0" fontId="24" fillId="0" borderId="16" xfId="0" applyFont="1" applyFill="1" applyBorder="1" applyAlignment="1">
      <alignment horizontal="center" vertical="center" wrapText="1"/>
    </xf>
    <xf numFmtId="0" fontId="7" fillId="0" borderId="59" xfId="0" applyFont="1" applyBorder="1" applyAlignment="1">
      <alignment vertical="center" wrapText="1"/>
    </xf>
    <xf numFmtId="56" fontId="36" fillId="0" borderId="2" xfId="0" applyNumberFormat="1" applyFont="1" applyBorder="1" applyAlignment="1">
      <alignment horizontal="left" vertical="center"/>
    </xf>
    <xf numFmtId="56" fontId="36" fillId="0" borderId="36" xfId="0" applyNumberFormat="1" applyFont="1" applyBorder="1" applyAlignment="1">
      <alignment horizontal="left" vertical="center"/>
    </xf>
    <xf numFmtId="0" fontId="9" fillId="0" borderId="36" xfId="0" applyFont="1" applyBorder="1" applyAlignment="1">
      <alignment horizontal="left" vertical="top" wrapText="1"/>
    </xf>
    <xf numFmtId="0" fontId="8" fillId="0" borderId="0" xfId="0" applyFont="1" applyFill="1" applyBorder="1" applyAlignment="1">
      <alignment horizontal="left" vertical="top" wrapText="1"/>
    </xf>
    <xf numFmtId="0" fontId="24" fillId="0" borderId="16" xfId="0" applyFont="1" applyFill="1" applyBorder="1" applyAlignment="1">
      <alignment vertical="top" wrapText="1"/>
    </xf>
    <xf numFmtId="0" fontId="24" fillId="0" borderId="2" xfId="0" applyFont="1" applyFill="1" applyBorder="1" applyAlignment="1">
      <alignment vertical="top" wrapText="1"/>
    </xf>
    <xf numFmtId="0" fontId="24" fillId="0" borderId="86" xfId="0" applyFont="1" applyFill="1" applyBorder="1" applyAlignment="1">
      <alignment vertical="top" wrapText="1"/>
    </xf>
    <xf numFmtId="0" fontId="24" fillId="0" borderId="36" xfId="0" applyFont="1" applyFill="1" applyBorder="1" applyAlignment="1">
      <alignment vertical="top" wrapText="1"/>
    </xf>
    <xf numFmtId="0" fontId="24" fillId="0" borderId="66" xfId="0" applyFont="1" applyFill="1" applyBorder="1" applyAlignment="1">
      <alignment vertical="top" wrapText="1"/>
    </xf>
    <xf numFmtId="0" fontId="9" fillId="0" borderId="36" xfId="0" applyFont="1" applyFill="1" applyBorder="1" applyAlignment="1">
      <alignment vertical="top"/>
    </xf>
    <xf numFmtId="0" fontId="9" fillId="0" borderId="36" xfId="0" applyFont="1" applyBorder="1" applyAlignment="1">
      <alignment vertical="center"/>
    </xf>
    <xf numFmtId="0" fontId="5" fillId="0" borderId="36" xfId="0" applyFont="1" applyFill="1" applyBorder="1" applyAlignment="1">
      <alignment horizontal="left" vertical="center"/>
    </xf>
    <xf numFmtId="0" fontId="7" fillId="0" borderId="36" xfId="0" applyFont="1" applyBorder="1" applyAlignment="1">
      <alignment vertical="center" wrapText="1"/>
    </xf>
    <xf numFmtId="0" fontId="5" fillId="0" borderId="38" xfId="0" applyFont="1" applyFill="1" applyBorder="1" applyAlignment="1">
      <alignment horizontal="left" vertical="center"/>
    </xf>
    <xf numFmtId="0" fontId="5" fillId="0" borderId="37" xfId="0" applyFont="1" applyFill="1" applyBorder="1" applyAlignment="1">
      <alignment horizontal="left" vertical="center"/>
    </xf>
    <xf numFmtId="0" fontId="9" fillId="0" borderId="85" xfId="0" applyFont="1" applyBorder="1" applyAlignment="1">
      <alignment horizontal="left" vertical="center"/>
    </xf>
    <xf numFmtId="0" fontId="7" fillId="0" borderId="86" xfId="0" applyFont="1" applyBorder="1" applyAlignment="1">
      <alignment horizontal="left" vertical="center"/>
    </xf>
    <xf numFmtId="49" fontId="9" fillId="0" borderId="2" xfId="0" applyNumberFormat="1" applyFont="1" applyBorder="1" applyAlignment="1">
      <alignment horizontal="center" vertical="top"/>
    </xf>
    <xf numFmtId="0" fontId="34" fillId="0" borderId="0" xfId="0" applyFont="1" applyBorder="1">
      <alignment vertical="center"/>
    </xf>
    <xf numFmtId="0" fontId="7" fillId="0" borderId="16" xfId="0" applyFont="1" applyBorder="1" applyAlignment="1">
      <alignment horizontal="left" vertical="center"/>
    </xf>
    <xf numFmtId="0" fontId="5" fillId="0" borderId="0" xfId="0" applyFont="1" applyFill="1" applyBorder="1" applyAlignment="1">
      <alignment horizontal="center" vertical="center"/>
    </xf>
    <xf numFmtId="0" fontId="9" fillId="0" borderId="17" xfId="0" applyFont="1" applyBorder="1" applyAlignment="1">
      <alignment horizontal="center" vertical="center"/>
    </xf>
    <xf numFmtId="0" fontId="9" fillId="0" borderId="0" xfId="0" applyFont="1" applyBorder="1" applyAlignment="1">
      <alignment horizontal="center" vertical="top"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17" xfId="0" applyFont="1" applyBorder="1" applyAlignment="1">
      <alignment horizontal="center" vertical="top" wrapText="1"/>
    </xf>
    <xf numFmtId="49" fontId="24" fillId="0" borderId="2" xfId="0" applyNumberFormat="1" applyFont="1" applyFill="1" applyBorder="1" applyAlignment="1">
      <alignment horizontal="center" vertical="top"/>
    </xf>
    <xf numFmtId="0" fontId="24" fillId="0" borderId="86" xfId="0" applyFont="1" applyFill="1" applyBorder="1" applyAlignment="1">
      <alignment horizontal="left" vertical="top" wrapText="1"/>
    </xf>
    <xf numFmtId="0" fontId="9" fillId="0" borderId="2" xfId="0" applyFont="1" applyFill="1" applyBorder="1" applyAlignment="1">
      <alignment vertical="center"/>
    </xf>
    <xf numFmtId="0" fontId="22" fillId="0" borderId="2" xfId="0" applyFont="1" applyFill="1" applyBorder="1" applyAlignment="1">
      <alignment vertical="center"/>
    </xf>
    <xf numFmtId="0" fontId="7" fillId="0" borderId="86" xfId="0" applyFont="1" applyFill="1" applyBorder="1" applyAlignment="1">
      <alignment vertical="center" wrapText="1"/>
    </xf>
    <xf numFmtId="0" fontId="9" fillId="0" borderId="0" xfId="0" applyFont="1" applyBorder="1" applyAlignment="1">
      <alignment horizontal="left" vertical="top" wrapText="1"/>
    </xf>
    <xf numFmtId="0" fontId="9" fillId="0" borderId="0" xfId="0" applyFont="1" applyBorder="1" applyAlignment="1">
      <alignment horizontal="center" vertical="center"/>
    </xf>
    <xf numFmtId="0" fontId="9" fillId="0" borderId="16" xfId="0" applyFont="1" applyBorder="1" applyAlignment="1">
      <alignment horizontal="left" vertical="top" wrapText="1"/>
    </xf>
    <xf numFmtId="0" fontId="7" fillId="0" borderId="0" xfId="0" applyFont="1" applyBorder="1" applyAlignment="1">
      <alignment horizontal="left" vertical="center"/>
    </xf>
    <xf numFmtId="0" fontId="9" fillId="0" borderId="0" xfId="0" applyFont="1" applyBorder="1" applyAlignment="1">
      <alignment horizontal="left" vertical="center" wrapText="1"/>
    </xf>
    <xf numFmtId="0" fontId="9" fillId="0" borderId="0" xfId="0" applyFont="1" applyBorder="1" applyAlignment="1">
      <alignment horizontal="center" vertical="center" wrapText="1"/>
    </xf>
    <xf numFmtId="0" fontId="9" fillId="0" borderId="6" xfId="0" applyFont="1" applyBorder="1" applyAlignment="1">
      <alignment horizontal="left" vertical="center"/>
    </xf>
    <xf numFmtId="0" fontId="24" fillId="0" borderId="0" xfId="0" applyFont="1" applyFill="1" applyBorder="1" applyAlignment="1">
      <alignment horizontal="left" vertical="center"/>
    </xf>
    <xf numFmtId="0" fontId="9" fillId="0" borderId="0" xfId="0" applyFont="1" applyBorder="1" applyAlignment="1">
      <alignment horizontal="left" vertical="center"/>
    </xf>
    <xf numFmtId="0" fontId="27" fillId="0" borderId="46" xfId="0" applyFont="1" applyFill="1" applyBorder="1" applyAlignment="1">
      <alignment horizontal="center" vertical="center" wrapText="1"/>
    </xf>
    <xf numFmtId="0" fontId="26" fillId="2" borderId="40" xfId="0" applyFont="1" applyFill="1" applyBorder="1" applyAlignment="1">
      <alignment vertical="center"/>
    </xf>
    <xf numFmtId="0" fontId="5" fillId="0" borderId="46" xfId="0" applyFont="1" applyBorder="1" applyAlignment="1">
      <alignment horizontal="center" vertical="center" wrapText="1"/>
    </xf>
    <xf numFmtId="0" fontId="24" fillId="0" borderId="0" xfId="0" applyFont="1" applyFill="1" applyBorder="1" applyAlignment="1">
      <alignment horizontal="left" vertical="center"/>
    </xf>
    <xf numFmtId="0" fontId="9" fillId="0" borderId="0" xfId="0" applyFont="1" applyBorder="1" applyAlignment="1">
      <alignment horizontal="center" vertical="center"/>
    </xf>
    <xf numFmtId="0" fontId="9" fillId="0" borderId="0" xfId="0" quotePrefix="1" applyFont="1" applyBorder="1" applyAlignment="1">
      <alignment horizontal="right" vertical="top" wrapText="1"/>
    </xf>
    <xf numFmtId="185" fontId="20" fillId="0" borderId="0" xfId="0" applyNumberFormat="1" applyFont="1" applyBorder="1" applyAlignment="1">
      <alignment vertical="center" shrinkToFit="1"/>
    </xf>
    <xf numFmtId="0" fontId="5" fillId="0" borderId="0" xfId="0" applyFont="1" applyBorder="1" applyAlignment="1">
      <alignment vertical="center"/>
    </xf>
    <xf numFmtId="0" fontId="43" fillId="0" borderId="6" xfId="0" applyFont="1" applyFill="1" applyBorder="1" applyAlignment="1">
      <alignment vertical="center"/>
    </xf>
    <xf numFmtId="0" fontId="68" fillId="0" borderId="0" xfId="0" applyFont="1" applyBorder="1" applyAlignment="1">
      <alignment horizontal="left" vertical="center" readingOrder="1"/>
    </xf>
    <xf numFmtId="0" fontId="69" fillId="0" borderId="0" xfId="0" applyFont="1" applyBorder="1" applyAlignment="1">
      <alignment horizontal="left" vertical="top" readingOrder="1"/>
    </xf>
    <xf numFmtId="0" fontId="7" fillId="0" borderId="0" xfId="0" applyFont="1" applyBorder="1" applyAlignment="1">
      <alignment horizontal="left" vertical="top"/>
    </xf>
    <xf numFmtId="0" fontId="9" fillId="0" borderId="0" xfId="0" applyFont="1" applyBorder="1" applyAlignment="1">
      <alignment horizontal="left" vertical="top" wrapText="1"/>
    </xf>
    <xf numFmtId="0" fontId="9" fillId="0" borderId="0" xfId="0" applyFont="1" applyBorder="1" applyAlignment="1">
      <alignment horizontal="center" vertical="center"/>
    </xf>
    <xf numFmtId="0" fontId="7" fillId="0" borderId="0" xfId="0" applyFont="1" applyBorder="1" applyAlignment="1">
      <alignment horizontal="left" vertical="center"/>
    </xf>
    <xf numFmtId="0" fontId="7" fillId="0" borderId="16" xfId="0" applyFont="1" applyBorder="1" applyAlignment="1">
      <alignment horizontal="left" vertical="center"/>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9" fillId="0" borderId="17" xfId="0" applyFont="1" applyBorder="1" applyAlignment="1">
      <alignment horizontal="center" vertical="center"/>
    </xf>
    <xf numFmtId="0" fontId="9" fillId="0" borderId="16" xfId="0" applyFont="1" applyBorder="1" applyAlignment="1">
      <alignment horizontal="center" vertical="center"/>
    </xf>
    <xf numFmtId="0" fontId="14" fillId="0" borderId="22" xfId="0" applyFont="1" applyBorder="1" applyAlignment="1">
      <alignment horizontal="center" vertical="top" wrapText="1"/>
    </xf>
    <xf numFmtId="0" fontId="2" fillId="0" borderId="0" xfId="0" applyFont="1" applyAlignment="1">
      <alignment horizontal="left" vertical="center"/>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23" fillId="0" borderId="0" xfId="0" applyFont="1" applyFill="1" applyBorder="1" applyAlignment="1">
      <alignment vertical="center"/>
    </xf>
    <xf numFmtId="0" fontId="64" fillId="0" borderId="10" xfId="0" applyFont="1" applyFill="1" applyBorder="1" applyAlignment="1">
      <alignment vertical="center"/>
    </xf>
    <xf numFmtId="0" fontId="22" fillId="2" borderId="10" xfId="0" applyFont="1" applyFill="1" applyBorder="1" applyAlignment="1">
      <alignment vertical="center"/>
    </xf>
    <xf numFmtId="0" fontId="7" fillId="0" borderId="10" xfId="0" applyFont="1" applyBorder="1">
      <alignment vertical="center"/>
    </xf>
    <xf numFmtId="0" fontId="23" fillId="0" borderId="10" xfId="0" applyFont="1" applyFill="1" applyBorder="1" applyAlignment="1">
      <alignment vertical="center"/>
    </xf>
    <xf numFmtId="0" fontId="57" fillId="0" borderId="0" xfId="0" applyFont="1">
      <alignment vertical="center"/>
    </xf>
    <xf numFmtId="0" fontId="57" fillId="0" borderId="0" xfId="0" applyFont="1" applyAlignment="1">
      <alignment horizontal="right" vertical="center"/>
    </xf>
    <xf numFmtId="0" fontId="0" fillId="0" borderId="0" xfId="0" applyAlignment="1">
      <alignment horizontal="right" vertical="center"/>
    </xf>
    <xf numFmtId="0" fontId="70" fillId="0" borderId="21" xfId="0" applyFont="1" applyBorder="1">
      <alignment vertical="center"/>
    </xf>
    <xf numFmtId="0" fontId="14" fillId="0" borderId="15" xfId="0" applyFont="1" applyBorder="1" applyAlignment="1">
      <alignment horizontal="left" vertical="center" wrapText="1"/>
    </xf>
    <xf numFmtId="180" fontId="17" fillId="0" borderId="10" xfId="0" applyNumberFormat="1" applyFont="1" applyBorder="1" applyAlignment="1">
      <alignment vertical="center" wrapText="1"/>
    </xf>
    <xf numFmtId="182" fontId="17" fillId="2" borderId="9" xfId="0" applyNumberFormat="1" applyFont="1" applyFill="1" applyBorder="1" applyAlignment="1">
      <alignment vertical="center" wrapText="1"/>
    </xf>
    <xf numFmtId="0" fontId="0" fillId="0" borderId="10" xfId="0" applyBorder="1" applyAlignment="1">
      <alignment horizontal="center" vertical="center"/>
    </xf>
    <xf numFmtId="179" fontId="71" fillId="0" borderId="10" xfId="0" applyNumberFormat="1" applyFont="1" applyBorder="1" applyAlignment="1">
      <alignment horizontal="right" vertical="center" wrapText="1"/>
    </xf>
    <xf numFmtId="180" fontId="71" fillId="0" borderId="10" xfId="0" applyNumberFormat="1" applyFont="1" applyBorder="1" applyAlignment="1">
      <alignment horizontal="right" vertical="center" wrapText="1"/>
    </xf>
    <xf numFmtId="0" fontId="4" fillId="0" borderId="0" xfId="0" applyFont="1" applyAlignment="1">
      <alignment horizontal="right" vertical="center"/>
    </xf>
    <xf numFmtId="0" fontId="16" fillId="0" borderId="14" xfId="0" applyFont="1" applyBorder="1" applyAlignment="1">
      <alignment horizontal="center" vertical="top" wrapText="1"/>
    </xf>
    <xf numFmtId="179" fontId="74" fillId="0" borderId="10" xfId="0" applyNumberFormat="1" applyFont="1" applyBorder="1" applyAlignment="1">
      <alignment horizontal="right" vertical="center" wrapText="1"/>
    </xf>
    <xf numFmtId="0" fontId="75" fillId="0" borderId="22" xfId="0" applyFont="1" applyBorder="1" applyAlignment="1">
      <alignment horizontal="center" vertical="center"/>
    </xf>
    <xf numFmtId="0" fontId="75" fillId="0" borderId="10" xfId="0" applyFont="1" applyBorder="1" applyAlignment="1">
      <alignment horizontal="center" vertical="center"/>
    </xf>
    <xf numFmtId="0" fontId="9" fillId="0" borderId="0" xfId="0" applyFont="1" applyBorder="1" applyAlignment="1">
      <alignment horizontal="left" vertical="center"/>
    </xf>
    <xf numFmtId="49" fontId="9" fillId="0" borderId="0" xfId="0" applyNumberFormat="1" applyFont="1" applyBorder="1" applyAlignment="1">
      <alignment horizontal="left" vertical="top" wrapText="1"/>
    </xf>
    <xf numFmtId="0" fontId="9" fillId="0" borderId="0" xfId="0" applyFont="1" applyBorder="1" applyAlignment="1">
      <alignment horizontal="center" vertical="center"/>
    </xf>
    <xf numFmtId="0" fontId="43" fillId="0" borderId="6" xfId="0" applyFont="1" applyFill="1" applyBorder="1" applyAlignment="1">
      <alignment horizontal="center" vertical="center"/>
    </xf>
    <xf numFmtId="0" fontId="43" fillId="0" borderId="0" xfId="0" applyFont="1" applyFill="1" applyBorder="1" applyAlignment="1">
      <alignment horizontal="left" vertical="center"/>
    </xf>
    <xf numFmtId="0" fontId="9" fillId="0" borderId="0" xfId="0" applyFont="1" applyFill="1" applyBorder="1" applyAlignment="1">
      <alignment horizontal="left" vertical="top" wrapText="1"/>
    </xf>
    <xf numFmtId="0" fontId="9" fillId="0" borderId="36" xfId="0" applyFont="1" applyBorder="1" applyAlignment="1">
      <alignment horizontal="center" vertical="center"/>
    </xf>
    <xf numFmtId="0" fontId="7" fillId="0" borderId="0" xfId="0" applyFont="1" applyFill="1" applyBorder="1" applyAlignment="1">
      <alignment horizontal="left" vertical="center" wrapText="1"/>
    </xf>
    <xf numFmtId="0" fontId="9" fillId="0" borderId="0" xfId="0" applyFont="1" applyBorder="1" applyAlignment="1">
      <alignment horizontal="left" vertical="center" wrapText="1"/>
    </xf>
    <xf numFmtId="0" fontId="24" fillId="0" borderId="0" xfId="0" applyFont="1" applyFill="1" applyBorder="1" applyAlignment="1">
      <alignment horizontal="left" vertical="center"/>
    </xf>
    <xf numFmtId="0" fontId="9" fillId="0" borderId="38" xfId="0" applyFont="1" applyBorder="1" applyAlignment="1">
      <alignment horizontal="center" vertical="center"/>
    </xf>
    <xf numFmtId="0" fontId="7" fillId="0" borderId="1" xfId="0" applyFont="1" applyFill="1" applyBorder="1" applyAlignment="1">
      <alignment horizontal="left" vertical="center" wrapText="1"/>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7" xfId="0" applyFont="1" applyBorder="1" applyAlignment="1">
      <alignment horizontal="center" vertical="center"/>
    </xf>
    <xf numFmtId="0" fontId="9" fillId="0" borderId="17" xfId="0" applyFont="1" applyBorder="1" applyAlignment="1">
      <alignment horizontal="center" vertical="center"/>
    </xf>
    <xf numFmtId="0" fontId="9" fillId="0" borderId="16" xfId="0" applyFont="1" applyBorder="1" applyAlignment="1">
      <alignment horizontal="center" vertical="center"/>
    </xf>
    <xf numFmtId="0" fontId="5" fillId="0" borderId="38"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7" xfId="0" applyFont="1" applyFill="1" applyBorder="1" applyAlignment="1">
      <alignment horizontal="center" vertical="center"/>
    </xf>
    <xf numFmtId="0" fontId="32" fillId="0" borderId="36" xfId="0" applyFont="1" applyBorder="1" applyAlignment="1">
      <alignment horizontal="left" vertical="top" wrapText="1"/>
    </xf>
    <xf numFmtId="0" fontId="9" fillId="0" borderId="2" xfId="0" applyFont="1" applyBorder="1" applyAlignment="1">
      <alignment horizontal="center" vertical="center"/>
    </xf>
    <xf numFmtId="0" fontId="5" fillId="0" borderId="85"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9" fillId="0" borderId="85" xfId="0" applyFont="1" applyBorder="1" applyAlignment="1">
      <alignment horizontal="center" vertical="center"/>
    </xf>
    <xf numFmtId="0" fontId="9" fillId="0" borderId="36" xfId="0" applyFont="1" applyBorder="1" applyAlignment="1">
      <alignment horizontal="center" vertical="center"/>
    </xf>
    <xf numFmtId="0" fontId="9" fillId="0" borderId="2" xfId="0" applyFont="1" applyBorder="1" applyAlignment="1">
      <alignment horizontal="center" vertical="center"/>
    </xf>
    <xf numFmtId="49" fontId="9" fillId="0" borderId="0" xfId="0" applyNumberFormat="1" applyFont="1" applyBorder="1" applyAlignment="1">
      <alignment horizontal="left" vertical="top" wrapText="1"/>
    </xf>
    <xf numFmtId="0" fontId="9" fillId="0" borderId="0" xfId="0" applyFont="1" applyBorder="1" applyAlignment="1">
      <alignment horizontal="left" vertical="center"/>
    </xf>
    <xf numFmtId="0" fontId="7" fillId="0" borderId="0" xfId="0" applyFont="1" applyFill="1" applyBorder="1" applyAlignment="1">
      <alignment horizontal="left" vertical="center" wrapText="1"/>
    </xf>
    <xf numFmtId="0" fontId="7" fillId="0" borderId="1" xfId="0" applyFont="1" applyFill="1" applyBorder="1" applyAlignment="1">
      <alignment horizontal="left" vertical="center" wrapText="1"/>
    </xf>
    <xf numFmtId="0" fontId="22" fillId="0" borderId="12" xfId="0" applyFont="1" applyFill="1" applyBorder="1" applyAlignment="1">
      <alignment vertical="center"/>
    </xf>
    <xf numFmtId="0" fontId="22" fillId="0" borderId="6" xfId="0" applyFont="1" applyFill="1" applyBorder="1" applyAlignment="1">
      <alignment vertical="center"/>
    </xf>
    <xf numFmtId="0" fontId="43" fillId="0" borderId="12" xfId="0" applyFont="1" applyFill="1" applyBorder="1" applyAlignment="1">
      <alignment vertical="center"/>
    </xf>
    <xf numFmtId="0" fontId="5" fillId="0" borderId="9" xfId="0" applyFont="1" applyBorder="1" applyAlignment="1">
      <alignment horizontal="center" vertical="center"/>
    </xf>
    <xf numFmtId="0" fontId="5" fillId="0" borderId="15" xfId="0" applyFont="1" applyBorder="1" applyAlignment="1">
      <alignment horizontal="center" vertical="center"/>
    </xf>
    <xf numFmtId="0" fontId="5" fillId="0" borderId="8" xfId="0" applyFont="1" applyBorder="1" applyAlignment="1">
      <alignment vertical="center"/>
    </xf>
    <xf numFmtId="0" fontId="5" fillId="0" borderId="7" xfId="0" applyFont="1" applyBorder="1" applyAlignment="1">
      <alignment vertical="center"/>
    </xf>
    <xf numFmtId="49" fontId="5" fillId="0" borderId="97" xfId="0" applyNumberFormat="1" applyFont="1" applyBorder="1" applyAlignment="1">
      <alignment vertical="center" shrinkToFit="1"/>
    </xf>
    <xf numFmtId="0" fontId="5" fillId="0" borderId="1" xfId="0" applyFont="1" applyBorder="1" applyAlignment="1">
      <alignment vertical="center"/>
    </xf>
    <xf numFmtId="0" fontId="5" fillId="0" borderId="1" xfId="0" applyFont="1" applyBorder="1">
      <alignment vertical="center"/>
    </xf>
    <xf numFmtId="0" fontId="32" fillId="0" borderId="2" xfId="0" applyFont="1" applyBorder="1" applyAlignment="1">
      <alignment horizontal="left" vertical="top" wrapText="1"/>
    </xf>
    <xf numFmtId="0" fontId="9" fillId="0" borderId="66" xfId="0" applyFont="1" applyBorder="1" applyAlignment="1">
      <alignment vertical="top" wrapText="1"/>
    </xf>
    <xf numFmtId="0" fontId="9" fillId="0" borderId="27" xfId="0" applyFont="1" applyBorder="1" applyAlignment="1">
      <alignment vertical="center"/>
    </xf>
    <xf numFmtId="0" fontId="8" fillId="0" borderId="10" xfId="0" applyFont="1" applyBorder="1" applyAlignment="1">
      <alignment horizontal="left" vertical="center"/>
    </xf>
    <xf numFmtId="0" fontId="8" fillId="0" borderId="10" xfId="0" applyFont="1" applyFill="1" applyBorder="1" applyAlignment="1">
      <alignment horizontal="left" vertical="center"/>
    </xf>
    <xf numFmtId="0" fontId="5" fillId="2" borderId="7" xfId="0" applyFont="1" applyFill="1" applyBorder="1" applyAlignment="1">
      <alignment vertical="center"/>
    </xf>
    <xf numFmtId="0" fontId="5" fillId="0" borderId="17" xfId="0" applyFont="1" applyFill="1" applyBorder="1" applyAlignment="1">
      <alignment vertical="center"/>
    </xf>
    <xf numFmtId="0" fontId="23" fillId="0" borderId="16" xfId="0" applyFont="1" applyBorder="1">
      <alignment vertical="center"/>
    </xf>
    <xf numFmtId="0" fontId="23" fillId="0" borderId="7" xfId="0" applyFont="1" applyBorder="1">
      <alignment vertical="center"/>
    </xf>
    <xf numFmtId="0" fontId="42" fillId="0" borderId="0" xfId="0" applyFont="1" applyFill="1" applyBorder="1" applyAlignment="1">
      <alignment horizontal="left"/>
    </xf>
    <xf numFmtId="0" fontId="42" fillId="0" borderId="0" xfId="0" applyFont="1" applyFill="1" applyBorder="1" applyAlignment="1">
      <alignment wrapText="1"/>
    </xf>
    <xf numFmtId="0" fontId="5" fillId="0" borderId="36" xfId="0" applyFont="1" applyBorder="1" applyAlignment="1">
      <alignment horizontal="center" vertical="center"/>
    </xf>
    <xf numFmtId="0" fontId="7" fillId="0" borderId="36" xfId="0" applyFont="1" applyBorder="1" applyAlignment="1">
      <alignment horizontal="left" vertical="center"/>
    </xf>
    <xf numFmtId="0" fontId="5" fillId="0" borderId="85" xfId="0" applyFont="1" applyFill="1" applyBorder="1" applyAlignment="1">
      <alignment horizontal="center" vertical="center"/>
    </xf>
    <xf numFmtId="0" fontId="66" fillId="0" borderId="17" xfId="0" applyFont="1" applyFill="1" applyBorder="1" applyAlignment="1">
      <alignment horizontal="center" vertical="center"/>
    </xf>
    <xf numFmtId="0" fontId="66" fillId="0" borderId="0" xfId="0" applyFont="1" applyFill="1" applyBorder="1" applyAlignment="1">
      <alignment horizontal="center" vertical="center"/>
    </xf>
    <xf numFmtId="0" fontId="66" fillId="0" borderId="16" xfId="0" applyFont="1" applyFill="1" applyBorder="1" applyAlignment="1">
      <alignment horizontal="center" vertical="center"/>
    </xf>
    <xf numFmtId="0" fontId="24" fillId="0" borderId="0" xfId="0" applyFont="1" applyFill="1" applyBorder="1" applyAlignment="1">
      <alignment horizontal="left" vertical="top" wrapText="1"/>
    </xf>
    <xf numFmtId="0" fontId="43" fillId="0" borderId="0" xfId="0" applyFont="1" applyFill="1" applyBorder="1" applyAlignment="1">
      <alignment horizontal="left" vertical="center"/>
    </xf>
    <xf numFmtId="0" fontId="7" fillId="0" borderId="17"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24" fillId="0" borderId="2" xfId="0" applyFont="1" applyFill="1" applyBorder="1" applyAlignment="1">
      <alignment horizontal="left" vertical="center" wrapText="1"/>
    </xf>
    <xf numFmtId="0" fontId="24" fillId="0" borderId="85"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43" fillId="0" borderId="86" xfId="0" applyFont="1" applyFill="1" applyBorder="1" applyAlignment="1">
      <alignment horizontal="center" vertical="center" wrapText="1"/>
    </xf>
    <xf numFmtId="0" fontId="53" fillId="0" borderId="85" xfId="0" applyFont="1" applyFill="1" applyBorder="1" applyAlignment="1">
      <alignment vertical="center" wrapText="1"/>
    </xf>
    <xf numFmtId="0" fontId="53" fillId="0" borderId="2" xfId="0" applyFont="1" applyFill="1" applyBorder="1" applyAlignment="1">
      <alignment vertical="center" wrapText="1"/>
    </xf>
    <xf numFmtId="0" fontId="53" fillId="0" borderId="3" xfId="0" applyFont="1" applyFill="1" applyBorder="1" applyAlignment="1">
      <alignment vertical="center" wrapText="1"/>
    </xf>
    <xf numFmtId="0" fontId="42" fillId="0" borderId="36" xfId="0" applyFont="1" applyFill="1" applyBorder="1" applyAlignment="1">
      <alignment horizontal="left"/>
    </xf>
    <xf numFmtId="0" fontId="28" fillId="0" borderId="0" xfId="0" applyFont="1" applyFill="1" applyBorder="1" applyAlignment="1">
      <alignment horizontal="left"/>
    </xf>
    <xf numFmtId="0" fontId="7" fillId="0" borderId="7" xfId="0" applyFont="1" applyBorder="1" applyAlignment="1">
      <alignment horizontal="right" vertical="center"/>
    </xf>
    <xf numFmtId="0" fontId="9" fillId="0" borderId="67" xfId="0" applyFont="1" applyBorder="1" applyAlignment="1">
      <alignment horizontal="center" vertical="center"/>
    </xf>
    <xf numFmtId="0" fontId="9" fillId="0" borderId="68" xfId="0" applyFont="1" applyBorder="1" applyAlignment="1">
      <alignment horizontal="center" vertical="center"/>
    </xf>
    <xf numFmtId="0" fontId="9" fillId="0" borderId="69"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left" vertical="center"/>
    </xf>
    <xf numFmtId="0" fontId="9" fillId="0" borderId="0" xfId="0" applyFont="1" applyBorder="1" applyAlignment="1">
      <alignment horizontal="center" vertical="center"/>
    </xf>
    <xf numFmtId="0" fontId="9" fillId="0" borderId="0" xfId="0" applyFont="1" applyFill="1" applyBorder="1" applyAlignment="1">
      <alignment horizontal="left" vertical="top" wrapText="1"/>
    </xf>
    <xf numFmtId="0" fontId="9" fillId="0" borderId="16" xfId="0" applyFont="1" applyFill="1" applyBorder="1" applyAlignment="1">
      <alignment horizontal="left" vertical="top" wrapText="1"/>
    </xf>
    <xf numFmtId="49" fontId="9" fillId="0" borderId="0" xfId="0" applyNumberFormat="1" applyFont="1" applyBorder="1" applyAlignment="1">
      <alignment horizontal="center" vertical="top"/>
    </xf>
    <xf numFmtId="0" fontId="9" fillId="0" borderId="0" xfId="0" applyFont="1" applyBorder="1" applyAlignment="1">
      <alignment horizontal="left" vertical="top" wrapText="1"/>
    </xf>
    <xf numFmtId="0" fontId="9" fillId="0" borderId="16" xfId="0" applyFont="1" applyBorder="1" applyAlignment="1">
      <alignment horizontal="left" vertical="top" wrapText="1"/>
    </xf>
    <xf numFmtId="0" fontId="24" fillId="0" borderId="0" xfId="0" applyFont="1" applyFill="1" applyBorder="1" applyAlignment="1">
      <alignment horizontal="left" vertical="top" wrapText="1"/>
    </xf>
    <xf numFmtId="49" fontId="9" fillId="0" borderId="0" xfId="0" applyNumberFormat="1" applyFont="1" applyBorder="1" applyAlignment="1">
      <alignment horizontal="left" vertical="top" wrapText="1"/>
    </xf>
    <xf numFmtId="49" fontId="9" fillId="0" borderId="16" xfId="0" applyNumberFormat="1" applyFont="1" applyBorder="1" applyAlignment="1">
      <alignment horizontal="left" vertical="top" wrapText="1"/>
    </xf>
    <xf numFmtId="0" fontId="9" fillId="0" borderId="0" xfId="0" applyFont="1" applyBorder="1" applyAlignment="1">
      <alignment horizontal="left" vertical="center" wrapText="1"/>
    </xf>
    <xf numFmtId="0" fontId="9" fillId="0" borderId="8" xfId="0" applyFont="1" applyBorder="1" applyAlignment="1">
      <alignment horizontal="center" vertical="center"/>
    </xf>
    <xf numFmtId="0" fontId="8" fillId="0" borderId="0" xfId="0" applyFont="1" applyBorder="1" applyAlignment="1">
      <alignment horizontal="left" vertical="top" wrapText="1"/>
    </xf>
    <xf numFmtId="0" fontId="8" fillId="0" borderId="16" xfId="0" applyFont="1" applyBorder="1" applyAlignment="1">
      <alignment horizontal="left" vertical="top" wrapText="1"/>
    </xf>
    <xf numFmtId="0" fontId="9" fillId="0" borderId="67" xfId="0" applyFont="1" applyFill="1" applyBorder="1" applyAlignment="1">
      <alignment horizontal="center" vertical="center"/>
    </xf>
    <xf numFmtId="0" fontId="9" fillId="0" borderId="68" xfId="0" applyFont="1" applyFill="1" applyBorder="1" applyAlignment="1">
      <alignment horizontal="center" vertical="center"/>
    </xf>
    <xf numFmtId="0" fontId="9" fillId="0" borderId="69" xfId="0" applyFont="1" applyFill="1" applyBorder="1" applyAlignment="1">
      <alignment horizontal="center" vertical="center"/>
    </xf>
    <xf numFmtId="0" fontId="5" fillId="0" borderId="98" xfId="0" applyFont="1" applyBorder="1" applyAlignment="1">
      <alignment horizontal="left" vertical="center"/>
    </xf>
    <xf numFmtId="0" fontId="5" fillId="0" borderId="7" xfId="0" applyFont="1" applyBorder="1" applyAlignment="1">
      <alignment horizontal="left" vertical="center"/>
    </xf>
    <xf numFmtId="0" fontId="5" fillId="0" borderId="9" xfId="0" applyFont="1" applyBorder="1" applyAlignment="1">
      <alignment horizontal="left" vertical="center"/>
    </xf>
    <xf numFmtId="0" fontId="9" fillId="0" borderId="2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8" xfId="0" applyFont="1" applyBorder="1" applyAlignment="1">
      <alignment horizontal="center" vertical="center" wrapText="1"/>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0" fontId="9" fillId="0" borderId="10" xfId="0" applyFont="1" applyBorder="1" applyAlignment="1">
      <alignment horizontal="center" vertical="center"/>
    </xf>
    <xf numFmtId="0" fontId="9" fillId="0" borderId="24" xfId="0" applyFont="1" applyBorder="1" applyAlignment="1">
      <alignment horizontal="center" vertical="center"/>
    </xf>
    <xf numFmtId="0" fontId="9" fillId="0" borderId="18" xfId="0" applyFont="1" applyBorder="1" applyAlignment="1">
      <alignment horizontal="center" vertical="center"/>
    </xf>
    <xf numFmtId="0" fontId="32" fillId="0" borderId="0" xfId="0" applyFont="1" applyBorder="1" applyAlignment="1">
      <alignment horizontal="left" vertical="top" wrapText="1"/>
    </xf>
    <xf numFmtId="0" fontId="7" fillId="0" borderId="6" xfId="0" applyFont="1" applyBorder="1" applyAlignment="1">
      <alignment horizontal="left" vertical="center"/>
    </xf>
    <xf numFmtId="0" fontId="7" fillId="0" borderId="6" xfId="0" applyFont="1" applyBorder="1" applyAlignment="1">
      <alignment horizontal="right" vertical="center"/>
    </xf>
    <xf numFmtId="0" fontId="24" fillId="0" borderId="24" xfId="0" applyFont="1" applyFill="1" applyBorder="1" applyAlignment="1">
      <alignment horizontal="center" vertical="center"/>
    </xf>
    <xf numFmtId="0" fontId="24" fillId="0" borderId="0" xfId="0" applyFont="1" applyFill="1" applyBorder="1" applyAlignment="1">
      <alignment horizontal="center" vertical="center"/>
    </xf>
    <xf numFmtId="0" fontId="24" fillId="0" borderId="18"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27" fillId="0" borderId="17"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1" xfId="0" applyFont="1" applyFill="1" applyBorder="1" applyAlignment="1">
      <alignment horizontal="center" vertical="center"/>
    </xf>
    <xf numFmtId="0" fontId="9" fillId="0" borderId="89" xfId="0" applyFont="1" applyBorder="1" applyAlignment="1">
      <alignment horizontal="center" vertical="center"/>
    </xf>
    <xf numFmtId="0" fontId="9" fillId="0" borderId="2" xfId="0" applyFont="1" applyBorder="1" applyAlignment="1">
      <alignment horizontal="center" vertical="center"/>
    </xf>
    <xf numFmtId="0" fontId="9" fillId="0" borderId="90" xfId="0" applyFont="1" applyBorder="1" applyAlignment="1">
      <alignment horizontal="center" vertical="center"/>
    </xf>
    <xf numFmtId="0" fontId="9" fillId="0" borderId="24" xfId="0" applyFont="1" applyBorder="1" applyAlignment="1">
      <alignment horizontal="center" vertical="top"/>
    </xf>
    <xf numFmtId="0" fontId="9" fillId="0" borderId="0" xfId="0" applyFont="1" applyBorder="1" applyAlignment="1">
      <alignment horizontal="center" vertical="top"/>
    </xf>
    <xf numFmtId="0" fontId="9" fillId="0" borderId="18" xfId="0" applyFont="1" applyBorder="1" applyAlignment="1">
      <alignment horizontal="center" vertical="top"/>
    </xf>
    <xf numFmtId="0" fontId="9" fillId="0" borderId="17" xfId="0" applyFont="1" applyBorder="1" applyAlignment="1">
      <alignment horizontal="center" vertical="top"/>
    </xf>
    <xf numFmtId="0" fontId="9" fillId="0" borderId="16" xfId="0" applyFont="1" applyBorder="1" applyAlignment="1">
      <alignment horizontal="center" vertical="top"/>
    </xf>
    <xf numFmtId="0" fontId="24" fillId="0" borderId="16" xfId="0" applyFont="1" applyFill="1" applyBorder="1" applyAlignment="1">
      <alignment horizontal="left" vertical="top" wrapText="1"/>
    </xf>
    <xf numFmtId="0" fontId="8" fillId="0" borderId="79" xfId="0" applyFont="1" applyFill="1" applyBorder="1" applyAlignment="1">
      <alignment horizontal="center" vertical="center" wrapText="1"/>
    </xf>
    <xf numFmtId="0" fontId="8" fillId="0" borderId="57" xfId="0" applyFont="1" applyFill="1" applyBorder="1" applyAlignment="1">
      <alignment horizontal="center" vertical="center" wrapText="1"/>
    </xf>
    <xf numFmtId="0" fontId="8" fillId="0" borderId="80" xfId="0" applyFont="1" applyFill="1" applyBorder="1" applyAlignment="1">
      <alignment horizontal="center" vertical="center" wrapText="1"/>
    </xf>
    <xf numFmtId="0" fontId="8" fillId="0" borderId="81" xfId="0"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0" borderId="82" xfId="0" applyFont="1" applyFill="1" applyBorder="1" applyAlignment="1">
      <alignment horizontal="center" vertical="center" wrapText="1"/>
    </xf>
    <xf numFmtId="0" fontId="9" fillId="0" borderId="2" xfId="0" applyFont="1" applyBorder="1" applyAlignment="1">
      <alignment horizontal="left" vertical="top" wrapText="1"/>
    </xf>
    <xf numFmtId="0" fontId="9" fillId="0" borderId="86" xfId="0" applyFont="1" applyBorder="1" applyAlignment="1">
      <alignment horizontal="left" vertical="top" wrapText="1"/>
    </xf>
    <xf numFmtId="0" fontId="9" fillId="0" borderId="87" xfId="0" applyFont="1" applyBorder="1" applyAlignment="1">
      <alignment horizontal="center" vertical="center"/>
    </xf>
    <xf numFmtId="0" fontId="9" fillId="0" borderId="36" xfId="0" applyFont="1" applyBorder="1" applyAlignment="1">
      <alignment horizontal="center" vertical="center"/>
    </xf>
    <xf numFmtId="0" fontId="9" fillId="0" borderId="88" xfId="0" applyFont="1" applyBorder="1" applyAlignment="1">
      <alignment horizontal="center" vertical="center"/>
    </xf>
    <xf numFmtId="49" fontId="9" fillId="0" borderId="0" xfId="0" applyNumberFormat="1" applyFont="1" applyBorder="1" applyAlignment="1">
      <alignment horizontal="left" vertical="top"/>
    </xf>
    <xf numFmtId="0" fontId="5" fillId="0" borderId="38"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7" xfId="0" applyFont="1" applyFill="1" applyBorder="1" applyAlignment="1">
      <alignment horizontal="center" vertical="center"/>
    </xf>
    <xf numFmtId="0" fontId="9" fillId="0" borderId="17" xfId="0" applyFont="1" applyBorder="1" applyAlignment="1">
      <alignment horizontal="center" vertical="center"/>
    </xf>
    <xf numFmtId="0" fontId="9" fillId="0" borderId="16" xfId="0" applyFont="1" applyBorder="1" applyAlignment="1">
      <alignment horizontal="center" vertical="center"/>
    </xf>
    <xf numFmtId="0" fontId="28" fillId="0" borderId="36" xfId="0" applyFont="1" applyBorder="1" applyAlignment="1">
      <alignment horizontal="left" vertical="top" wrapText="1"/>
    </xf>
    <xf numFmtId="0" fontId="28" fillId="0" borderId="66" xfId="0" applyFont="1" applyBorder="1" applyAlignment="1">
      <alignment horizontal="left" vertical="top" wrapText="1"/>
    </xf>
    <xf numFmtId="0" fontId="28" fillId="0" borderId="0" xfId="0" applyFont="1" applyBorder="1" applyAlignment="1">
      <alignment horizontal="left" vertical="top" wrapText="1"/>
    </xf>
    <xf numFmtId="0" fontId="28" fillId="0" borderId="16" xfId="0" applyFont="1" applyBorder="1" applyAlignment="1">
      <alignment horizontal="left" vertical="top" wrapText="1"/>
    </xf>
    <xf numFmtId="49" fontId="24" fillId="0" borderId="0" xfId="0" applyNumberFormat="1" applyFont="1" applyFill="1" applyBorder="1" applyAlignment="1">
      <alignment horizontal="center" vertical="top"/>
    </xf>
    <xf numFmtId="49" fontId="24" fillId="0" borderId="0" xfId="0" applyNumberFormat="1" applyFont="1" applyFill="1" applyBorder="1" applyAlignment="1">
      <alignment horizontal="center" vertical="top" wrapText="1"/>
    </xf>
    <xf numFmtId="0" fontId="9" fillId="0" borderId="17" xfId="0" applyFont="1" applyBorder="1" applyAlignment="1">
      <alignment horizontal="center" vertical="top" wrapText="1"/>
    </xf>
    <xf numFmtId="0" fontId="9" fillId="0" borderId="0" xfId="0" applyFont="1" applyBorder="1" applyAlignment="1">
      <alignment horizontal="center" vertical="top" wrapText="1"/>
    </xf>
    <xf numFmtId="0" fontId="9" fillId="0" borderId="16" xfId="0" applyFont="1" applyBorder="1" applyAlignment="1">
      <alignment horizontal="center" vertical="top" wrapText="1"/>
    </xf>
    <xf numFmtId="0" fontId="7" fillId="0" borderId="17"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79" xfId="0" applyFont="1" applyFill="1" applyBorder="1" applyAlignment="1">
      <alignment horizontal="left" vertical="center" wrapText="1"/>
    </xf>
    <xf numFmtId="0" fontId="8" fillId="0" borderId="57" xfId="0" applyFont="1" applyFill="1" applyBorder="1" applyAlignment="1">
      <alignment horizontal="left" vertical="center" wrapText="1"/>
    </xf>
    <xf numFmtId="0" fontId="8" fillId="0" borderId="80"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81" xfId="0" applyFont="1" applyFill="1" applyBorder="1" applyAlignment="1">
      <alignment horizontal="left" vertical="center" wrapText="1"/>
    </xf>
    <xf numFmtId="0" fontId="8" fillId="0" borderId="64" xfId="0" applyFont="1" applyFill="1" applyBorder="1" applyAlignment="1">
      <alignment horizontal="left" vertical="center" wrapText="1"/>
    </xf>
    <xf numFmtId="0" fontId="8" fillId="0" borderId="82" xfId="0" applyFont="1" applyFill="1" applyBorder="1" applyAlignment="1">
      <alignment horizontal="left" vertical="center" wrapText="1"/>
    </xf>
    <xf numFmtId="49" fontId="9" fillId="0" borderId="56" xfId="0" applyNumberFormat="1" applyFont="1" applyBorder="1" applyAlignment="1">
      <alignment horizontal="left" vertical="center" wrapText="1"/>
    </xf>
    <xf numFmtId="49" fontId="9" fillId="0" borderId="57" xfId="0" applyNumberFormat="1" applyFont="1" applyBorder="1" applyAlignment="1">
      <alignment horizontal="left" vertical="center" wrapText="1"/>
    </xf>
    <xf numFmtId="49" fontId="9" fillId="0" borderId="59"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63" xfId="0" applyNumberFormat="1" applyFont="1" applyBorder="1" applyAlignment="1">
      <alignment horizontal="left" vertical="center" wrapText="1"/>
    </xf>
    <xf numFmtId="49" fontId="9" fillId="0" borderId="64" xfId="0" applyNumberFormat="1" applyFont="1" applyBorder="1" applyAlignment="1">
      <alignment horizontal="left" vertical="center" wrapText="1"/>
    </xf>
    <xf numFmtId="0" fontId="7" fillId="0" borderId="0" xfId="0" applyFont="1" applyBorder="1" applyAlignment="1">
      <alignment horizontal="left" vertical="top" wrapText="1"/>
    </xf>
    <xf numFmtId="0" fontId="9" fillId="0" borderId="6" xfId="0" applyFont="1" applyBorder="1" applyAlignment="1">
      <alignment horizontal="center" vertical="center" wrapText="1"/>
    </xf>
    <xf numFmtId="49" fontId="7" fillId="0" borderId="0" xfId="0" applyNumberFormat="1" applyFont="1" applyBorder="1" applyAlignment="1">
      <alignment horizontal="left" vertical="top"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49" fontId="9" fillId="0" borderId="10" xfId="0" applyNumberFormat="1"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center" vertical="center"/>
    </xf>
    <xf numFmtId="0" fontId="9" fillId="0" borderId="1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16" xfId="0" applyFont="1" applyFill="1" applyBorder="1" applyAlignment="1">
      <alignment horizontal="center" vertical="center"/>
    </xf>
    <xf numFmtId="0" fontId="45" fillId="0" borderId="79" xfId="0" applyFont="1" applyBorder="1" applyAlignment="1">
      <alignment horizontal="left" vertical="center" wrapText="1"/>
    </xf>
    <xf numFmtId="0" fontId="45" fillId="0" borderId="57" xfId="0" applyFont="1" applyBorder="1" applyAlignment="1">
      <alignment horizontal="left" vertical="center" wrapText="1"/>
    </xf>
    <xf numFmtId="0" fontId="45" fillId="0" borderId="80" xfId="0" applyFont="1" applyBorder="1" applyAlignment="1">
      <alignment horizontal="left" vertical="center" wrapText="1"/>
    </xf>
    <xf numFmtId="0" fontId="45" fillId="0" borderId="17" xfId="0" applyFont="1" applyBorder="1" applyAlignment="1">
      <alignment horizontal="left" vertical="center" wrapText="1"/>
    </xf>
    <xf numFmtId="0" fontId="45" fillId="0" borderId="0" xfId="0" applyFont="1" applyBorder="1" applyAlignment="1">
      <alignment horizontal="left" vertical="center" wrapText="1"/>
    </xf>
    <xf numFmtId="0" fontId="45" fillId="0" borderId="1" xfId="0" applyFont="1" applyBorder="1" applyAlignment="1">
      <alignment horizontal="left" vertical="center" wrapText="1"/>
    </xf>
    <xf numFmtId="0" fontId="45" fillId="0" borderId="81" xfId="0" applyFont="1" applyBorder="1" applyAlignment="1">
      <alignment horizontal="left" vertical="center" wrapText="1"/>
    </xf>
    <xf numFmtId="0" fontId="45" fillId="0" borderId="64" xfId="0" applyFont="1" applyBorder="1" applyAlignment="1">
      <alignment horizontal="left" vertical="center" wrapText="1"/>
    </xf>
    <xf numFmtId="0" fontId="45" fillId="0" borderId="82" xfId="0" applyFont="1" applyBorder="1" applyAlignment="1">
      <alignment horizontal="left" vertical="center" wrapText="1"/>
    </xf>
    <xf numFmtId="0" fontId="9" fillId="0" borderId="17" xfId="0" applyFont="1" applyFill="1" applyBorder="1" applyAlignment="1">
      <alignment horizontal="center" vertical="top" wrapText="1"/>
    </xf>
    <xf numFmtId="0" fontId="9" fillId="0" borderId="0" xfId="0" applyFont="1" applyFill="1" applyBorder="1" applyAlignment="1">
      <alignment horizontal="center" vertical="top" wrapText="1"/>
    </xf>
    <xf numFmtId="0" fontId="9" fillId="0" borderId="16" xfId="0" applyFont="1" applyFill="1" applyBorder="1" applyAlignment="1">
      <alignment horizontal="center" vertical="top" wrapText="1"/>
    </xf>
    <xf numFmtId="0" fontId="24" fillId="0" borderId="17" xfId="0" applyFont="1" applyFill="1" applyBorder="1" applyAlignment="1">
      <alignment horizontal="center" vertical="center"/>
    </xf>
    <xf numFmtId="0" fontId="24" fillId="0" borderId="16" xfId="0" applyFont="1" applyFill="1" applyBorder="1" applyAlignment="1">
      <alignment horizontal="center" vertical="center"/>
    </xf>
    <xf numFmtId="49" fontId="9" fillId="0" borderId="0" xfId="0" applyNumberFormat="1" applyFont="1" applyFill="1" applyBorder="1" applyAlignment="1">
      <alignment horizontal="left" vertical="top" wrapText="1"/>
    </xf>
    <xf numFmtId="49" fontId="9" fillId="0" borderId="16" xfId="0" applyNumberFormat="1" applyFont="1" applyFill="1" applyBorder="1" applyAlignment="1">
      <alignment horizontal="left" vertical="top" wrapText="1"/>
    </xf>
    <xf numFmtId="0" fontId="21" fillId="0" borderId="10" xfId="0" applyFont="1" applyBorder="1" applyAlignment="1">
      <alignment horizontal="center" vertical="center"/>
    </xf>
    <xf numFmtId="0" fontId="24" fillId="0" borderId="24"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4" fillId="0" borderId="18" xfId="0" applyFont="1" applyFill="1" applyBorder="1" applyAlignment="1">
      <alignment horizontal="center" vertical="center" wrapText="1"/>
    </xf>
    <xf numFmtId="0" fontId="67" fillId="0" borderId="8" xfId="0" applyFont="1" applyBorder="1" applyAlignment="1">
      <alignment horizontal="left" vertical="center" wrapText="1"/>
    </xf>
    <xf numFmtId="0" fontId="67"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9" xfId="0" applyFont="1" applyBorder="1" applyAlignment="1">
      <alignment horizontal="left" vertical="center" wrapText="1"/>
    </xf>
    <xf numFmtId="0" fontId="8" fillId="0" borderId="0" xfId="0" applyFont="1" applyBorder="1" applyAlignment="1">
      <alignment horizontal="left" vertical="center" wrapText="1"/>
    </xf>
    <xf numFmtId="0" fontId="9" fillId="0" borderId="6" xfId="0" applyFont="1" applyBorder="1" applyAlignment="1">
      <alignment horizontal="left" vertical="center"/>
    </xf>
    <xf numFmtId="0" fontId="4" fillId="0" borderId="12" xfId="0" applyFont="1" applyBorder="1" applyAlignment="1">
      <alignment horizontal="left" vertical="center" wrapText="1"/>
    </xf>
    <xf numFmtId="0" fontId="27" fillId="0" borderId="9" xfId="0" applyFont="1" applyFill="1" applyBorder="1" applyAlignment="1">
      <alignment vertical="center" wrapText="1"/>
    </xf>
    <xf numFmtId="0" fontId="27" fillId="0" borderId="10" xfId="0" applyFont="1" applyFill="1" applyBorder="1" applyAlignment="1">
      <alignment vertical="center" wrapText="1"/>
    </xf>
    <xf numFmtId="186" fontId="59" fillId="0" borderId="7" xfId="0" applyNumberFormat="1" applyFont="1" applyBorder="1" applyAlignment="1">
      <alignment horizontal="left" vertical="center" wrapText="1"/>
    </xf>
    <xf numFmtId="186" fontId="59" fillId="0" borderId="43" xfId="0" applyNumberFormat="1" applyFont="1" applyBorder="1" applyAlignment="1">
      <alignment horizontal="left" vertical="center" wrapText="1"/>
    </xf>
    <xf numFmtId="186" fontId="59" fillId="0" borderId="7" xfId="0" applyNumberFormat="1" applyFont="1" applyBorder="1" applyAlignment="1">
      <alignment horizontal="right" vertical="center" wrapText="1"/>
    </xf>
    <xf numFmtId="0" fontId="27" fillId="0" borderId="10" xfId="0" applyFont="1" applyFill="1" applyBorder="1" applyAlignment="1">
      <alignment horizontal="center" vertical="center" wrapText="1"/>
    </xf>
    <xf numFmtId="0" fontId="76" fillId="0" borderId="10"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5" fillId="3" borderId="41"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5" fillId="3" borderId="40" xfId="0" applyFont="1" applyFill="1" applyBorder="1" applyAlignment="1">
      <alignment horizontal="left" vertical="center" wrapText="1"/>
    </xf>
    <xf numFmtId="0" fontId="5" fillId="3" borderId="41" xfId="0" applyFont="1" applyFill="1" applyBorder="1" applyAlignment="1">
      <alignment horizontal="left" vertical="center" wrapText="1"/>
    </xf>
    <xf numFmtId="0" fontId="5" fillId="3" borderId="42" xfId="0" applyFont="1" applyFill="1" applyBorder="1" applyAlignment="1">
      <alignment horizontal="left" vertical="center" wrapText="1"/>
    </xf>
    <xf numFmtId="0" fontId="5" fillId="3" borderId="53"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75" xfId="0" applyFont="1" applyFill="1" applyBorder="1" applyAlignment="1">
      <alignment horizontal="left" vertical="center" wrapText="1"/>
    </xf>
    <xf numFmtId="0" fontId="7" fillId="0" borderId="70" xfId="0" applyFont="1" applyBorder="1" applyAlignment="1">
      <alignment horizontal="center" vertical="center" textRotation="255" wrapText="1"/>
    </xf>
    <xf numFmtId="0" fontId="7" fillId="0" borderId="72" xfId="0" applyFont="1" applyBorder="1" applyAlignment="1">
      <alignment horizontal="center" vertical="center" textRotation="255" wrapText="1"/>
    </xf>
    <xf numFmtId="0" fontId="7" fillId="0" borderId="53" xfId="0" applyFont="1" applyBorder="1" applyAlignment="1">
      <alignment horizontal="center" vertical="center" textRotation="255" wrapText="1"/>
    </xf>
    <xf numFmtId="0" fontId="7" fillId="0" borderId="75" xfId="0" applyFont="1" applyBorder="1" applyAlignment="1">
      <alignment horizontal="center" vertical="center" textRotation="255" wrapText="1"/>
    </xf>
    <xf numFmtId="0" fontId="7" fillId="0" borderId="71" xfId="0" applyFont="1" applyBorder="1" applyAlignment="1">
      <alignment horizontal="center" vertical="center" textRotation="255" wrapText="1"/>
    </xf>
    <xf numFmtId="0" fontId="7" fillId="0" borderId="74" xfId="0" applyFont="1" applyBorder="1" applyAlignment="1">
      <alignment horizontal="center" vertical="center" textRotation="255" wrapText="1"/>
    </xf>
    <xf numFmtId="0" fontId="5" fillId="0" borderId="70" xfId="0" applyFont="1" applyBorder="1" applyAlignment="1">
      <alignment horizontal="left" vertical="center" wrapText="1"/>
    </xf>
    <xf numFmtId="0" fontId="5" fillId="0" borderId="55" xfId="0" applyFont="1" applyBorder="1" applyAlignment="1">
      <alignment horizontal="left" vertical="center" wrapText="1"/>
    </xf>
    <xf numFmtId="0" fontId="5" fillId="0" borderId="72" xfId="0" applyFont="1" applyBorder="1" applyAlignment="1">
      <alignment horizontal="left" vertical="center" wrapText="1"/>
    </xf>
    <xf numFmtId="0" fontId="5" fillId="0" borderId="71" xfId="0" applyFont="1" applyBorder="1" applyAlignment="1">
      <alignment horizontal="left" vertical="center" wrapText="1"/>
    </xf>
    <xf numFmtId="0" fontId="5" fillId="0" borderId="73" xfId="0" applyFont="1" applyBorder="1" applyAlignment="1">
      <alignment horizontal="left" vertical="center" wrapText="1"/>
    </xf>
    <xf numFmtId="0" fontId="5" fillId="0" borderId="74" xfId="0" applyFont="1" applyBorder="1" applyAlignment="1">
      <alignment horizontal="left" vertical="center" wrapText="1"/>
    </xf>
    <xf numFmtId="0" fontId="5" fillId="0" borderId="40"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9" fillId="0" borderId="9"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3" fillId="0" borderId="6" xfId="0" applyFont="1" applyFill="1" applyBorder="1" applyAlignment="1">
      <alignment horizontal="left" vertical="center" wrapText="1"/>
    </xf>
    <xf numFmtId="0" fontId="5" fillId="0" borderId="9" xfId="0" applyFont="1" applyBorder="1" applyAlignment="1">
      <alignment vertical="center" wrapText="1"/>
    </xf>
    <xf numFmtId="0" fontId="5" fillId="0" borderId="10" xfId="0" applyFont="1" applyBorder="1" applyAlignment="1">
      <alignment vertical="center" wrapText="1"/>
    </xf>
    <xf numFmtId="0" fontId="6" fillId="0" borderId="0" xfId="0" applyFont="1" applyBorder="1" applyAlignment="1">
      <alignment horizontal="center" vertical="center"/>
    </xf>
    <xf numFmtId="0" fontId="60" fillId="2" borderId="40" xfId="0" applyFont="1" applyFill="1" applyBorder="1" applyAlignment="1">
      <alignment horizontal="center" vertical="center"/>
    </xf>
    <xf numFmtId="0" fontId="60" fillId="2" borderId="42" xfId="0" applyFont="1" applyFill="1" applyBorder="1" applyAlignment="1">
      <alignment horizontal="center" vertical="center"/>
    </xf>
    <xf numFmtId="0" fontId="8" fillId="3" borderId="40" xfId="0" applyFont="1" applyFill="1" applyBorder="1" applyAlignment="1">
      <alignment horizontal="center" vertical="center" wrapText="1"/>
    </xf>
    <xf numFmtId="0" fontId="8" fillId="3" borderId="42" xfId="0" applyFont="1" applyFill="1" applyBorder="1" applyAlignment="1">
      <alignment horizontal="center" vertical="center"/>
    </xf>
    <xf numFmtId="0" fontId="4" fillId="0" borderId="0" xfId="0" applyFont="1" applyBorder="1" applyAlignment="1">
      <alignment horizontal="center" vertical="center"/>
    </xf>
    <xf numFmtId="0" fontId="27" fillId="0" borderId="8"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27" fillId="0" borderId="9" xfId="0" applyFont="1" applyFill="1" applyBorder="1" applyAlignment="1">
      <alignment horizontal="center" vertical="center" wrapText="1"/>
    </xf>
    <xf numFmtId="0" fontId="5" fillId="0" borderId="10" xfId="0" applyFont="1" applyBorder="1" applyAlignment="1">
      <alignment horizontal="left" vertical="center" wrapText="1"/>
    </xf>
    <xf numFmtId="0" fontId="5" fillId="3" borderId="9" xfId="0" applyFont="1" applyFill="1" applyBorder="1" applyAlignment="1">
      <alignment vertical="center" wrapText="1"/>
    </xf>
    <xf numFmtId="0" fontId="5" fillId="3" borderId="10" xfId="0" applyFont="1" applyFill="1" applyBorder="1" applyAlignment="1">
      <alignment vertical="center" wrapText="1"/>
    </xf>
    <xf numFmtId="0" fontId="26" fillId="0" borderId="31" xfId="0" applyFont="1" applyBorder="1" applyAlignment="1">
      <alignment horizontal="center" vertical="center"/>
    </xf>
    <xf numFmtId="0" fontId="26" fillId="0" borderId="32" xfId="0" applyFont="1" applyBorder="1" applyAlignment="1">
      <alignment horizontal="center" vertical="center"/>
    </xf>
    <xf numFmtId="0" fontId="26" fillId="0" borderId="26" xfId="0" applyFont="1" applyBorder="1" applyAlignment="1">
      <alignment horizontal="center" vertical="center"/>
    </xf>
    <xf numFmtId="0" fontId="26" fillId="0" borderId="47" xfId="0" applyFont="1" applyBorder="1" applyAlignment="1">
      <alignment horizontal="center" vertical="center"/>
    </xf>
    <xf numFmtId="0" fontId="26" fillId="0" borderId="7" xfId="0" applyFont="1" applyBorder="1" applyAlignment="1">
      <alignment horizontal="center" vertical="center"/>
    </xf>
    <xf numFmtId="0" fontId="26" fillId="0" borderId="9" xfId="0" applyFont="1" applyBorder="1" applyAlignment="1">
      <alignment horizontal="center" vertical="center"/>
    </xf>
    <xf numFmtId="0" fontId="26" fillId="0" borderId="47" xfId="0" applyFont="1" applyBorder="1" applyAlignment="1">
      <alignment horizontal="center" vertical="center" wrapText="1"/>
    </xf>
    <xf numFmtId="0" fontId="59" fillId="0" borderId="19" xfId="0" applyFont="1" applyBorder="1" applyAlignment="1">
      <alignment horizontal="center" vertical="center"/>
    </xf>
    <xf numFmtId="0" fontId="59" fillId="0" borderId="32" xfId="0" applyFont="1" applyBorder="1" applyAlignment="1">
      <alignment horizontal="center" vertical="center"/>
    </xf>
    <xf numFmtId="0" fontId="59" fillId="0" borderId="33" xfId="0" applyFont="1" applyBorder="1" applyAlignment="1">
      <alignment horizontal="center" vertical="center"/>
    </xf>
    <xf numFmtId="0" fontId="59" fillId="0" borderId="8" xfId="0" applyFont="1" applyBorder="1" applyAlignment="1">
      <alignment horizontal="center" vertical="center"/>
    </xf>
    <xf numFmtId="0" fontId="59" fillId="0" borderId="7" xfId="0" applyFont="1" applyBorder="1" applyAlignment="1">
      <alignment horizontal="center" vertical="center"/>
    </xf>
    <xf numFmtId="0" fontId="59" fillId="0" borderId="43" xfId="0" applyFont="1" applyBorder="1" applyAlignment="1">
      <alignment horizontal="center" vertical="center"/>
    </xf>
    <xf numFmtId="0" fontId="59" fillId="2" borderId="8" xfId="0" applyFont="1" applyFill="1" applyBorder="1" applyAlignment="1">
      <alignment horizontal="center" vertical="center" wrapText="1"/>
    </xf>
    <xf numFmtId="0" fontId="59" fillId="2" borderId="7" xfId="0" applyFont="1" applyFill="1" applyBorder="1" applyAlignment="1">
      <alignment horizontal="center" vertical="center" wrapText="1"/>
    </xf>
    <xf numFmtId="0" fontId="59" fillId="0" borderId="7" xfId="0" applyFont="1" applyBorder="1" applyAlignment="1">
      <alignment horizontal="left" vertical="center" wrapText="1"/>
    </xf>
    <xf numFmtId="0" fontId="59" fillId="0" borderId="43" xfId="0" applyFont="1" applyBorder="1" applyAlignment="1">
      <alignment horizontal="left" vertical="center" wrapText="1"/>
    </xf>
    <xf numFmtId="186" fontId="59" fillId="0" borderId="8" xfId="0" applyNumberFormat="1" applyFont="1" applyBorder="1" applyAlignment="1">
      <alignment horizontal="center" vertical="center" wrapText="1"/>
    </xf>
    <xf numFmtId="186" fontId="59" fillId="0" borderId="7" xfId="0" applyNumberFormat="1" applyFont="1" applyBorder="1" applyAlignment="1">
      <alignment horizontal="center" vertical="center" wrapText="1"/>
    </xf>
    <xf numFmtId="0" fontId="52" fillId="0" borderId="34" xfId="0" applyFont="1" applyFill="1" applyBorder="1" applyAlignment="1">
      <alignment vertical="center" shrinkToFit="1"/>
    </xf>
    <xf numFmtId="0" fontId="0" fillId="0" borderId="7" xfId="0" applyFont="1" applyFill="1" applyBorder="1" applyAlignment="1">
      <alignment vertical="center" shrinkToFit="1"/>
    </xf>
    <xf numFmtId="0" fontId="0" fillId="0" borderId="9" xfId="0" applyFont="1" applyFill="1" applyBorder="1" applyAlignment="1">
      <alignment vertical="center" shrinkToFit="1"/>
    </xf>
    <xf numFmtId="0" fontId="52" fillId="0" borderId="54" xfId="0" applyFont="1" applyFill="1" applyBorder="1" applyAlignment="1">
      <alignment vertical="center" shrinkToFit="1"/>
    </xf>
    <xf numFmtId="0" fontId="0" fillId="0" borderId="6" xfId="0" applyFont="1" applyFill="1" applyBorder="1" applyAlignment="1">
      <alignment vertical="center" shrinkToFit="1"/>
    </xf>
    <xf numFmtId="0" fontId="0" fillId="0" borderId="15" xfId="0" applyFont="1" applyFill="1" applyBorder="1" applyAlignment="1">
      <alignment vertical="center" shrinkToFit="1"/>
    </xf>
    <xf numFmtId="0" fontId="9" fillId="0" borderId="67"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27" fillId="0" borderId="34" xfId="0" applyFont="1" applyFill="1" applyBorder="1" applyAlignment="1">
      <alignment vertical="center" shrinkToFit="1"/>
    </xf>
    <xf numFmtId="0" fontId="27" fillId="0" borderId="7" xfId="0" applyFont="1" applyFill="1" applyBorder="1" applyAlignment="1">
      <alignment vertical="center" shrinkToFit="1"/>
    </xf>
    <xf numFmtId="0" fontId="27" fillId="0" borderId="9" xfId="0" applyFont="1" applyFill="1" applyBorder="1" applyAlignment="1">
      <alignment vertical="center" shrinkToFit="1"/>
    </xf>
    <xf numFmtId="0" fontId="5" fillId="0" borderId="6" xfId="0" applyFont="1" applyBorder="1" applyAlignment="1">
      <alignment horizontal="left" vertical="center" wrapText="1"/>
    </xf>
    <xf numFmtId="185" fontId="8" fillId="0" borderId="14" xfId="0" applyNumberFormat="1" applyFont="1" applyBorder="1" applyAlignment="1">
      <alignment horizontal="left" vertical="top" shrinkToFit="1"/>
    </xf>
    <xf numFmtId="185" fontId="8" fillId="0" borderId="15" xfId="0" applyNumberFormat="1" applyFont="1" applyBorder="1" applyAlignment="1">
      <alignment horizontal="left" vertical="top" shrinkToFit="1"/>
    </xf>
    <xf numFmtId="0" fontId="36" fillId="0" borderId="0" xfId="0" applyFont="1" applyBorder="1" applyAlignment="1">
      <alignment horizontal="left" vertical="center"/>
    </xf>
    <xf numFmtId="0" fontId="43" fillId="0" borderId="6" xfId="0" applyFont="1" applyFill="1" applyBorder="1" applyAlignment="1">
      <alignment horizontal="center" vertical="center"/>
    </xf>
    <xf numFmtId="0" fontId="29" fillId="0" borderId="0" xfId="0" applyFont="1" applyBorder="1" applyAlignment="1">
      <alignment horizontal="left" vertical="center" wrapText="1"/>
    </xf>
    <xf numFmtId="0" fontId="4" fillId="0" borderId="68"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9" fillId="0" borderId="12" xfId="0" applyFont="1" applyBorder="1" applyAlignment="1">
      <alignment horizontal="left" vertical="center"/>
    </xf>
    <xf numFmtId="0" fontId="9" fillId="0" borderId="8"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6" xfId="0" applyFont="1" applyBorder="1" applyAlignment="1">
      <alignment horizontal="left" vertical="center" wrapText="1"/>
    </xf>
    <xf numFmtId="0" fontId="37" fillId="0" borderId="36" xfId="0" applyFont="1" applyBorder="1" applyAlignment="1">
      <alignment horizontal="left" vertical="center"/>
    </xf>
    <xf numFmtId="0" fontId="37" fillId="0" borderId="66" xfId="0" applyFont="1" applyBorder="1" applyAlignment="1">
      <alignment horizontal="left" vertical="center"/>
    </xf>
    <xf numFmtId="0" fontId="9" fillId="0" borderId="87"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88" xfId="0" applyFont="1" applyBorder="1" applyAlignment="1">
      <alignment horizontal="center" vertical="center" wrapText="1"/>
    </xf>
    <xf numFmtId="0" fontId="5" fillId="0" borderId="85"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9" fillId="0" borderId="17" xfId="0" applyFont="1" applyBorder="1" applyAlignment="1"/>
    <xf numFmtId="0" fontId="9" fillId="0" borderId="0" xfId="0" applyFont="1" applyBorder="1" applyAlignment="1"/>
    <xf numFmtId="0" fontId="9" fillId="0" borderId="16" xfId="0" applyFont="1" applyBorder="1" applyAlignment="1"/>
    <xf numFmtId="0" fontId="27" fillId="0" borderId="16" xfId="0" applyFont="1" applyFill="1" applyBorder="1" applyAlignment="1">
      <alignment horizontal="center" vertical="center"/>
    </xf>
    <xf numFmtId="0" fontId="27" fillId="0" borderId="0" xfId="0" applyFont="1" applyBorder="1" applyAlignment="1">
      <alignment horizontal="center" vertical="center" shrinkToFit="1"/>
    </xf>
    <xf numFmtId="0" fontId="5" fillId="0" borderId="0" xfId="0" applyFont="1" applyBorder="1" applyAlignment="1">
      <alignment horizontal="center" vertical="center" shrinkToFit="1"/>
    </xf>
    <xf numFmtId="49" fontId="9" fillId="0" borderId="8" xfId="0" applyNumberFormat="1" applyFont="1" applyBorder="1" applyAlignment="1">
      <alignment horizontal="center" vertical="top"/>
    </xf>
    <xf numFmtId="49" fontId="9" fillId="0" borderId="9" xfId="0" applyNumberFormat="1" applyFont="1" applyBorder="1" applyAlignment="1">
      <alignment horizontal="center" vertical="top"/>
    </xf>
    <xf numFmtId="49" fontId="9" fillId="0" borderId="64" xfId="0" applyNumberFormat="1" applyFont="1" applyBorder="1" applyAlignment="1">
      <alignment horizontal="left" vertical="top" wrapText="1"/>
    </xf>
    <xf numFmtId="176" fontId="9" fillId="0" borderId="0" xfId="0" applyNumberFormat="1" applyFont="1" applyBorder="1" applyAlignment="1">
      <alignment horizontal="left" vertical="center" wrapText="1"/>
    </xf>
    <xf numFmtId="176" fontId="9" fillId="0" borderId="16" xfId="0" applyNumberFormat="1" applyFont="1" applyBorder="1" applyAlignment="1">
      <alignment horizontal="left" vertical="center" wrapText="1"/>
    </xf>
    <xf numFmtId="0" fontId="9" fillId="0" borderId="7" xfId="0" applyFont="1" applyBorder="1" applyAlignment="1">
      <alignment horizontal="center" vertical="center" wrapText="1"/>
    </xf>
    <xf numFmtId="0" fontId="9" fillId="0" borderId="24" xfId="0" applyFont="1" applyFill="1" applyBorder="1" applyAlignment="1">
      <alignment horizontal="center" vertical="center"/>
    </xf>
    <xf numFmtId="0" fontId="9" fillId="0" borderId="4" xfId="0" applyFont="1" applyFill="1" applyBorder="1" applyAlignment="1">
      <alignment horizontal="center" vertical="center"/>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49" fontId="9" fillId="0" borderId="76" xfId="0" applyNumberFormat="1" applyFont="1" applyBorder="1" applyAlignment="1">
      <alignment horizontal="center" vertical="center"/>
    </xf>
    <xf numFmtId="49" fontId="9" fillId="0" borderId="77" xfId="0" applyNumberFormat="1" applyFont="1" applyBorder="1" applyAlignment="1">
      <alignment horizontal="center" vertical="center"/>
    </xf>
    <xf numFmtId="49" fontId="9" fillId="0" borderId="78" xfId="0" applyNumberFormat="1" applyFont="1" applyBorder="1" applyAlignment="1">
      <alignment horizontal="center" vertical="center"/>
    </xf>
    <xf numFmtId="0" fontId="9" fillId="0" borderId="4" xfId="0" applyFont="1" applyBorder="1" applyAlignment="1">
      <alignment horizontal="center" vertical="center"/>
    </xf>
    <xf numFmtId="0" fontId="21" fillId="0" borderId="17" xfId="0" applyFont="1" applyFill="1" applyBorder="1" applyAlignment="1">
      <alignment horizontal="left" vertical="top" wrapText="1"/>
    </xf>
    <xf numFmtId="0" fontId="21" fillId="0" borderId="0" xfId="0" applyFont="1" applyFill="1" applyBorder="1" applyAlignment="1">
      <alignment horizontal="left" vertical="top" wrapText="1"/>
    </xf>
    <xf numFmtId="0" fontId="21" fillId="0" borderId="1" xfId="0" applyFont="1" applyFill="1" applyBorder="1" applyAlignment="1">
      <alignment horizontal="left" vertical="top" wrapText="1"/>
    </xf>
    <xf numFmtId="0" fontId="21" fillId="0" borderId="14" xfId="0" applyFont="1" applyFill="1" applyBorder="1" applyAlignment="1">
      <alignment horizontal="left" vertical="top" wrapText="1"/>
    </xf>
    <xf numFmtId="0" fontId="21" fillId="0" borderId="6" xfId="0" applyFont="1" applyFill="1" applyBorder="1" applyAlignment="1">
      <alignment horizontal="left" vertical="top" wrapText="1"/>
    </xf>
    <xf numFmtId="0" fontId="21" fillId="0" borderId="20" xfId="0" applyFont="1" applyFill="1" applyBorder="1" applyAlignment="1">
      <alignment horizontal="left" vertical="top" wrapText="1"/>
    </xf>
    <xf numFmtId="49" fontId="8" fillId="0" borderId="0"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7" fillId="0" borderId="0" xfId="0" applyFont="1" applyFill="1" applyBorder="1" applyAlignment="1">
      <alignment horizontal="left" vertical="center" wrapText="1"/>
    </xf>
    <xf numFmtId="0" fontId="9" fillId="0" borderId="25" xfId="0" applyFont="1" applyBorder="1" applyAlignment="1">
      <alignment horizontal="center" vertical="center"/>
    </xf>
    <xf numFmtId="0" fontId="9" fillId="0" borderId="23" xfId="0" applyFont="1" applyBorder="1" applyAlignment="1">
      <alignment horizontal="center" vertical="center"/>
    </xf>
    <xf numFmtId="0" fontId="5" fillId="0" borderId="8" xfId="0" applyFont="1" applyBorder="1" applyAlignment="1">
      <alignment horizontal="left" vertical="center"/>
    </xf>
    <xf numFmtId="0" fontId="24" fillId="0" borderId="24" xfId="0" applyFont="1" applyFill="1" applyBorder="1" applyAlignment="1">
      <alignment horizontal="center" vertical="top"/>
    </xf>
    <xf numFmtId="0" fontId="24" fillId="0" borderId="0" xfId="0" applyFont="1" applyFill="1" applyBorder="1" applyAlignment="1">
      <alignment horizontal="center" vertical="top"/>
    </xf>
    <xf numFmtId="0" fontId="24" fillId="0" borderId="18" xfId="0" applyFont="1" applyFill="1" applyBorder="1" applyAlignment="1">
      <alignment horizontal="center" vertical="top"/>
    </xf>
    <xf numFmtId="0" fontId="8" fillId="0" borderId="11"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20" xfId="0" applyFont="1" applyFill="1" applyBorder="1" applyAlignment="1">
      <alignment horizontal="left" vertical="center" wrapText="1"/>
    </xf>
    <xf numFmtId="0" fontId="24" fillId="0" borderId="87" xfId="0" applyFont="1" applyFill="1" applyBorder="1" applyAlignment="1">
      <alignment horizontal="center" vertical="center"/>
    </xf>
    <xf numFmtId="0" fontId="24" fillId="0" borderId="36" xfId="0" applyFont="1" applyFill="1" applyBorder="1" applyAlignment="1">
      <alignment horizontal="center" vertical="center"/>
    </xf>
    <xf numFmtId="0" fontId="24" fillId="0" borderId="88" xfId="0" applyFont="1" applyFill="1" applyBorder="1" applyAlignment="1">
      <alignment horizontal="center" vertical="center"/>
    </xf>
    <xf numFmtId="0" fontId="27" fillId="0" borderId="70"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27" fillId="0" borderId="72" xfId="0" applyFont="1" applyFill="1" applyBorder="1" applyAlignment="1">
      <alignment horizontal="left" vertical="center" wrapText="1"/>
    </xf>
    <xf numFmtId="0" fontId="27" fillId="0" borderId="71" xfId="0" applyFont="1" applyFill="1" applyBorder="1" applyAlignment="1">
      <alignment horizontal="left" vertical="center" wrapText="1"/>
    </xf>
    <xf numFmtId="0" fontId="27" fillId="0" borderId="73" xfId="0" applyFont="1" applyFill="1" applyBorder="1" applyAlignment="1">
      <alignment horizontal="left" vertical="center" wrapText="1"/>
    </xf>
    <xf numFmtId="0" fontId="27" fillId="0" borderId="74" xfId="0" applyFont="1" applyFill="1" applyBorder="1" applyAlignment="1">
      <alignment horizontal="left" vertical="center" wrapText="1"/>
    </xf>
    <xf numFmtId="0" fontId="9" fillId="3" borderId="6" xfId="0" applyFont="1" applyFill="1" applyBorder="1" applyAlignment="1">
      <alignment horizontal="center" vertical="center"/>
    </xf>
    <xf numFmtId="0" fontId="26" fillId="0" borderId="7"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49" xfId="0" applyFont="1" applyBorder="1" applyAlignment="1">
      <alignment horizontal="center" vertical="center" wrapText="1"/>
    </xf>
    <xf numFmtId="0" fontId="26" fillId="0" borderId="45" xfId="0" applyFont="1" applyBorder="1" applyAlignment="1">
      <alignment horizontal="center" vertical="center" wrapText="1"/>
    </xf>
    <xf numFmtId="0" fontId="51" fillId="0" borderId="0" xfId="0" applyFont="1" applyFill="1" applyBorder="1" applyAlignment="1">
      <alignment horizontal="left" vertical="center" wrapText="1"/>
    </xf>
    <xf numFmtId="0" fontId="51" fillId="0" borderId="6" xfId="0" applyFont="1" applyFill="1" applyBorder="1" applyAlignment="1">
      <alignment horizontal="left"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6" fillId="0" borderId="0" xfId="0" applyFont="1" applyBorder="1" applyAlignment="1">
      <alignment horizontal="center" vertical="center"/>
    </xf>
    <xf numFmtId="0" fontId="60" fillId="2" borderId="70" xfId="0" applyFont="1" applyFill="1" applyBorder="1" applyAlignment="1">
      <alignment horizontal="center" vertical="center"/>
    </xf>
    <xf numFmtId="0" fontId="60" fillId="2" borderId="72" xfId="0" applyFont="1" applyFill="1" applyBorder="1" applyAlignment="1">
      <alignment horizontal="center" vertical="center"/>
    </xf>
    <xf numFmtId="0" fontId="60" fillId="2" borderId="71" xfId="0" applyFont="1" applyFill="1" applyBorder="1" applyAlignment="1">
      <alignment horizontal="center" vertical="center"/>
    </xf>
    <xf numFmtId="0" fontId="60" fillId="2" borderId="74" xfId="0" applyFont="1" applyFill="1" applyBorder="1" applyAlignment="1">
      <alignment horizontal="center" vertical="center"/>
    </xf>
    <xf numFmtId="0" fontId="49" fillId="0" borderId="0" xfId="0" applyFont="1" applyFill="1" applyBorder="1" applyAlignment="1">
      <alignment horizontal="left" vertical="center" wrapText="1"/>
    </xf>
    <xf numFmtId="0" fontId="27" fillId="0" borderId="34" xfId="0" applyFont="1" applyFill="1" applyBorder="1" applyAlignment="1">
      <alignment horizontal="left" vertical="center" wrapText="1"/>
    </xf>
    <xf numFmtId="0" fontId="27" fillId="0" borderId="7" xfId="0" applyFont="1" applyFill="1" applyBorder="1" applyAlignment="1">
      <alignment horizontal="left" vertical="center" wrapText="1"/>
    </xf>
    <xf numFmtId="0" fontId="27" fillId="0" borderId="9" xfId="0" applyFont="1" applyFill="1" applyBorder="1" applyAlignment="1">
      <alignment horizontal="left" vertical="center" wrapText="1"/>
    </xf>
    <xf numFmtId="0" fontId="5" fillId="0" borderId="53" xfId="0" applyFont="1" applyBorder="1" applyAlignment="1">
      <alignment horizontal="center" vertical="center" textRotation="255" wrapText="1"/>
    </xf>
    <xf numFmtId="0" fontId="5" fillId="0" borderId="75" xfId="0" applyFont="1" applyBorder="1" applyAlignment="1">
      <alignment horizontal="center" vertical="center" textRotation="255" wrapText="1"/>
    </xf>
    <xf numFmtId="0" fontId="5" fillId="0" borderId="71" xfId="0" applyFont="1" applyBorder="1" applyAlignment="1">
      <alignment horizontal="center" vertical="center" textRotation="255" wrapText="1"/>
    </xf>
    <xf numFmtId="0" fontId="5" fillId="0" borderId="74" xfId="0" applyFont="1" applyBorder="1" applyAlignment="1">
      <alignment horizontal="center" vertical="center" textRotation="255" wrapText="1"/>
    </xf>
    <xf numFmtId="0" fontId="24" fillId="0" borderId="50" xfId="0" applyFont="1" applyFill="1" applyBorder="1" applyAlignment="1">
      <alignment horizontal="center" vertical="center" wrapText="1"/>
    </xf>
    <xf numFmtId="0" fontId="24" fillId="0" borderId="52" xfId="0" applyFont="1" applyFill="1" applyBorder="1" applyAlignment="1">
      <alignment horizontal="center" vertical="center" wrapText="1"/>
    </xf>
    <xf numFmtId="0" fontId="24" fillId="0" borderId="51"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41" fillId="0" borderId="0" xfId="0" applyFont="1" applyFill="1" applyBorder="1" applyAlignment="1">
      <alignment horizontal="left" vertical="center" wrapText="1"/>
    </xf>
    <xf numFmtId="0" fontId="31" fillId="0" borderId="36" xfId="0" applyFont="1" applyBorder="1" applyAlignment="1">
      <alignment horizontal="left" vertical="center" wrapText="1"/>
    </xf>
    <xf numFmtId="0" fontId="25" fillId="0" borderId="0" xfId="0" applyFont="1" applyBorder="1" applyAlignment="1">
      <alignment horizontal="center" vertical="center" wrapText="1"/>
    </xf>
    <xf numFmtId="0" fontId="28" fillId="3" borderId="0" xfId="0" applyFont="1" applyFill="1" applyBorder="1" applyAlignment="1">
      <alignment horizontal="left" vertical="center" wrapText="1"/>
    </xf>
    <xf numFmtId="0" fontId="4" fillId="0" borderId="10" xfId="0" applyFont="1" applyBorder="1" applyAlignment="1">
      <alignment horizontal="center" vertical="center" wrapText="1"/>
    </xf>
    <xf numFmtId="185" fontId="20" fillId="0" borderId="8" xfId="0" applyNumberFormat="1" applyFont="1" applyBorder="1" applyAlignment="1">
      <alignment horizontal="center" vertical="center" wrapText="1"/>
    </xf>
    <xf numFmtId="185" fontId="20" fillId="0" borderId="7" xfId="0" applyNumberFormat="1" applyFont="1" applyBorder="1" applyAlignment="1">
      <alignment horizontal="center" vertical="center" wrapText="1"/>
    </xf>
    <xf numFmtId="185" fontId="20" fillId="0" borderId="9" xfId="0" applyNumberFormat="1" applyFont="1" applyBorder="1" applyAlignment="1">
      <alignment horizontal="center" vertical="center" wrapText="1"/>
    </xf>
    <xf numFmtId="0" fontId="4" fillId="0" borderId="7"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1" xfId="0" applyFont="1" applyBorder="1" applyAlignment="1">
      <alignment horizontal="center" vertical="center" wrapText="1" shrinkToFit="1"/>
    </xf>
    <xf numFmtId="0" fontId="8" fillId="0" borderId="13" xfId="0" applyFont="1" applyBorder="1" applyAlignment="1">
      <alignment horizontal="center" vertical="center" wrapText="1" shrinkToFit="1"/>
    </xf>
    <xf numFmtId="0" fontId="8" fillId="0" borderId="17" xfId="0" applyFont="1" applyBorder="1" applyAlignment="1">
      <alignment horizontal="center" vertical="center" wrapText="1" shrinkToFit="1"/>
    </xf>
    <xf numFmtId="0" fontId="8" fillId="0" borderId="16" xfId="0" applyFont="1" applyBorder="1" applyAlignment="1">
      <alignment horizontal="center" vertical="center" wrapText="1" shrinkToFit="1"/>
    </xf>
    <xf numFmtId="0" fontId="8" fillId="0" borderId="14" xfId="0" applyFont="1" applyBorder="1" applyAlignment="1">
      <alignment horizontal="center" vertical="center" wrapText="1" shrinkToFit="1"/>
    </xf>
    <xf numFmtId="0" fontId="8" fillId="0" borderId="15" xfId="0" applyFont="1" applyBorder="1" applyAlignment="1">
      <alignment horizontal="center" vertical="center" wrapText="1" shrinkToFi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3" fillId="0" borderId="79" xfId="0" applyFont="1" applyFill="1" applyBorder="1" applyAlignment="1">
      <alignment horizontal="left" vertical="center" wrapText="1"/>
    </xf>
    <xf numFmtId="0" fontId="53" fillId="0" borderId="57" xfId="0" applyFont="1" applyFill="1" applyBorder="1" applyAlignment="1">
      <alignment horizontal="left" vertical="center" wrapText="1"/>
    </xf>
    <xf numFmtId="0" fontId="53" fillId="0" borderId="80" xfId="0" applyFont="1" applyFill="1" applyBorder="1" applyAlignment="1">
      <alignment horizontal="left" vertical="center" wrapText="1"/>
    </xf>
    <xf numFmtId="0" fontId="53" fillId="0" borderId="17" xfId="0" applyFont="1" applyFill="1" applyBorder="1" applyAlignment="1">
      <alignment horizontal="left" vertical="center" wrapText="1"/>
    </xf>
    <xf numFmtId="0" fontId="53" fillId="0" borderId="0" xfId="0" applyFont="1" applyFill="1" applyBorder="1" applyAlignment="1">
      <alignment horizontal="left" vertical="center" wrapText="1"/>
    </xf>
    <xf numFmtId="0" fontId="53" fillId="0" borderId="1" xfId="0" applyFont="1" applyFill="1" applyBorder="1" applyAlignment="1">
      <alignment horizontal="left" vertical="center" wrapText="1"/>
    </xf>
    <xf numFmtId="0" fontId="53" fillId="0" borderId="81" xfId="0" applyFont="1" applyFill="1" applyBorder="1" applyAlignment="1">
      <alignment horizontal="left" vertical="center" wrapText="1"/>
    </xf>
    <xf numFmtId="0" fontId="53" fillId="0" borderId="64" xfId="0" applyFont="1" applyFill="1" applyBorder="1" applyAlignment="1">
      <alignment horizontal="left" vertical="center" wrapText="1"/>
    </xf>
    <xf numFmtId="0" fontId="53" fillId="0" borderId="82" xfId="0" applyFont="1" applyFill="1" applyBorder="1" applyAlignment="1">
      <alignment horizontal="left" vertical="center" wrapText="1"/>
    </xf>
    <xf numFmtId="49" fontId="24" fillId="0" borderId="0" xfId="0" applyNumberFormat="1" applyFont="1" applyFill="1" applyBorder="1" applyAlignment="1">
      <alignment horizontal="left" vertical="top" wrapText="1"/>
    </xf>
    <xf numFmtId="49" fontId="24" fillId="0" borderId="16" xfId="0" applyNumberFormat="1" applyFont="1" applyFill="1" applyBorder="1" applyAlignment="1">
      <alignment horizontal="left" vertical="top" wrapText="1"/>
    </xf>
    <xf numFmtId="0" fontId="69" fillId="0" borderId="0" xfId="0" applyFont="1" applyBorder="1" applyAlignment="1">
      <alignment horizontal="left" vertical="top" wrapText="1" readingOrder="1"/>
    </xf>
    <xf numFmtId="0" fontId="69" fillId="0" borderId="16" xfId="0" applyFont="1" applyBorder="1" applyAlignment="1">
      <alignment horizontal="left" vertical="top" wrapText="1" readingOrder="1"/>
    </xf>
    <xf numFmtId="0" fontId="24" fillId="0" borderId="4" xfId="0" applyFont="1" applyFill="1" applyBorder="1" applyAlignment="1">
      <alignment horizontal="center" vertical="center"/>
    </xf>
    <xf numFmtId="0" fontId="27" fillId="0" borderId="85" xfId="0" applyFont="1" applyFill="1" applyBorder="1" applyAlignment="1">
      <alignment horizontal="center" vertical="center"/>
    </xf>
    <xf numFmtId="0" fontId="27" fillId="0" borderId="2" xfId="0" applyFont="1" applyFill="1" applyBorder="1" applyAlignment="1">
      <alignment horizontal="center" vertical="center"/>
    </xf>
    <xf numFmtId="0" fontId="27" fillId="0" borderId="3" xfId="0" applyFont="1" applyFill="1" applyBorder="1" applyAlignment="1">
      <alignment horizontal="center" vertical="center"/>
    </xf>
    <xf numFmtId="0" fontId="24" fillId="0" borderId="89" xfId="0" applyFont="1" applyFill="1" applyBorder="1" applyAlignment="1">
      <alignment horizontal="center" vertical="center"/>
    </xf>
    <xf numFmtId="0" fontId="24" fillId="0" borderId="2" xfId="0" applyFont="1" applyFill="1" applyBorder="1" applyAlignment="1">
      <alignment horizontal="center" vertical="center"/>
    </xf>
    <xf numFmtId="0" fontId="24" fillId="0" borderId="90" xfId="0" applyFont="1" applyFill="1" applyBorder="1" applyAlignment="1">
      <alignment horizontal="center" vertical="center"/>
    </xf>
    <xf numFmtId="0" fontId="7" fillId="0" borderId="56" xfId="0" applyFont="1" applyBorder="1" applyAlignment="1">
      <alignment horizontal="left" vertical="center" wrapText="1"/>
    </xf>
    <xf numFmtId="0" fontId="7" fillId="0" borderId="57" xfId="0" applyFont="1" applyBorder="1" applyAlignment="1">
      <alignment horizontal="left" vertical="center" wrapText="1"/>
    </xf>
    <xf numFmtId="0" fontId="7" fillId="0" borderId="59" xfId="0" applyFont="1" applyBorder="1" applyAlignment="1">
      <alignment horizontal="left" vertical="center" wrapText="1"/>
    </xf>
    <xf numFmtId="0" fontId="7" fillId="0" borderId="0" xfId="0" applyFont="1" applyBorder="1" applyAlignment="1">
      <alignment horizontal="left" vertical="center" wrapText="1"/>
    </xf>
    <xf numFmtId="0" fontId="7" fillId="0" borderId="63" xfId="0" applyFont="1" applyBorder="1" applyAlignment="1">
      <alignment horizontal="left" vertical="center" wrapText="1"/>
    </xf>
    <xf numFmtId="0" fontId="7" fillId="0" borderId="64" xfId="0" applyFont="1" applyBorder="1" applyAlignment="1">
      <alignment horizontal="left" vertical="center" wrapText="1"/>
    </xf>
    <xf numFmtId="49" fontId="9" fillId="0" borderId="11" xfId="0" applyNumberFormat="1" applyFont="1" applyBorder="1" applyAlignment="1">
      <alignment horizontal="center" vertical="center" wrapText="1"/>
    </xf>
    <xf numFmtId="49" fontId="9" fillId="0" borderId="12" xfId="0" applyNumberFormat="1" applyFont="1" applyBorder="1" applyAlignment="1">
      <alignment horizontal="center" vertical="center" wrapText="1"/>
    </xf>
    <xf numFmtId="49" fontId="9" fillId="0" borderId="13" xfId="0" applyNumberFormat="1" applyFont="1" applyBorder="1" applyAlignment="1">
      <alignment horizontal="center" vertical="center" wrapText="1"/>
    </xf>
    <xf numFmtId="49" fontId="9" fillId="0" borderId="14" xfId="0"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49" fontId="9" fillId="0" borderId="15" xfId="0" applyNumberFormat="1" applyFont="1" applyBorder="1" applyAlignment="1">
      <alignment horizontal="center" vertical="center"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49" fontId="9" fillId="0" borderId="10" xfId="0" applyNumberFormat="1" applyFont="1" applyBorder="1" applyAlignment="1">
      <alignment horizontal="center" vertical="center" wrapText="1"/>
    </xf>
    <xf numFmtId="0" fontId="9" fillId="0" borderId="8" xfId="0" applyFont="1" applyBorder="1" applyAlignment="1">
      <alignment horizontal="left" vertical="center" wrapText="1"/>
    </xf>
    <xf numFmtId="0" fontId="9" fillId="0" borderId="7" xfId="0" applyFont="1" applyBorder="1" applyAlignment="1">
      <alignment horizontal="left" vertical="center" wrapText="1"/>
    </xf>
    <xf numFmtId="0" fontId="9" fillId="0" borderId="9" xfId="0" applyFont="1" applyBorder="1" applyAlignment="1">
      <alignment horizontal="left" vertical="center" wrapText="1"/>
    </xf>
    <xf numFmtId="49" fontId="9" fillId="0" borderId="56" xfId="0" applyNumberFormat="1" applyFont="1" applyFill="1" applyBorder="1" applyAlignment="1">
      <alignment horizontal="left" vertical="center" wrapText="1"/>
    </xf>
    <xf numFmtId="49" fontId="9" fillId="0" borderId="57" xfId="0" applyNumberFormat="1" applyFont="1" applyFill="1" applyBorder="1" applyAlignment="1">
      <alignment horizontal="left" vertical="center" wrapText="1"/>
    </xf>
    <xf numFmtId="49" fontId="9" fillId="0" borderId="58" xfId="0" applyNumberFormat="1" applyFont="1" applyFill="1" applyBorder="1" applyAlignment="1">
      <alignment horizontal="left" vertical="center" wrapText="1"/>
    </xf>
    <xf numFmtId="49" fontId="9" fillId="0" borderId="59" xfId="0" applyNumberFormat="1" applyFont="1" applyFill="1" applyBorder="1" applyAlignment="1">
      <alignment horizontal="left" vertical="center" wrapText="1"/>
    </xf>
    <xf numFmtId="49" fontId="9" fillId="0" borderId="0" xfId="0" applyNumberFormat="1" applyFont="1" applyFill="1" applyBorder="1" applyAlignment="1">
      <alignment horizontal="left" vertical="center" wrapText="1"/>
    </xf>
    <xf numFmtId="49" fontId="9" fillId="0" borderId="60" xfId="0" applyNumberFormat="1" applyFont="1" applyFill="1" applyBorder="1" applyAlignment="1">
      <alignment horizontal="left" vertical="center" wrapText="1"/>
    </xf>
    <xf numFmtId="49" fontId="9" fillId="0" borderId="63" xfId="0" applyNumberFormat="1" applyFont="1" applyFill="1" applyBorder="1" applyAlignment="1">
      <alignment horizontal="left" vertical="center" wrapText="1"/>
    </xf>
    <xf numFmtId="49" fontId="9" fillId="0" borderId="64" xfId="0" applyNumberFormat="1" applyFont="1" applyFill="1" applyBorder="1" applyAlignment="1">
      <alignment horizontal="left" vertical="center" wrapText="1"/>
    </xf>
    <xf numFmtId="49" fontId="9" fillId="0" borderId="65" xfId="0" applyNumberFormat="1" applyFont="1" applyFill="1" applyBorder="1" applyAlignment="1">
      <alignment horizontal="left" vertical="center" wrapText="1"/>
    </xf>
    <xf numFmtId="0" fontId="7" fillId="0" borderId="0" xfId="0" applyFont="1" applyBorder="1" applyAlignment="1">
      <alignment horizontal="left" vertical="center"/>
    </xf>
    <xf numFmtId="0" fontId="7" fillId="0" borderId="16" xfId="0" applyFont="1" applyBorder="1" applyAlignment="1">
      <alignment horizontal="left" vertical="center"/>
    </xf>
    <xf numFmtId="0" fontId="55" fillId="0" borderId="0" xfId="0" applyFont="1" applyFill="1" applyBorder="1" applyAlignment="1">
      <alignment horizontal="left" vertical="top" wrapText="1"/>
    </xf>
    <xf numFmtId="0" fontId="55" fillId="0" borderId="16" xfId="0" applyFont="1" applyFill="1" applyBorder="1" applyAlignment="1">
      <alignment horizontal="left" vertical="top" wrapText="1"/>
    </xf>
    <xf numFmtId="0" fontId="8" fillId="0" borderId="14" xfId="0" applyFont="1" applyFill="1" applyBorder="1" applyAlignment="1">
      <alignment horizontal="left" vertical="center" wrapText="1"/>
    </xf>
    <xf numFmtId="0" fontId="9" fillId="0" borderId="16" xfId="0" applyFont="1" applyBorder="1" applyAlignment="1">
      <alignment horizontal="left" vertical="center" wrapText="1"/>
    </xf>
    <xf numFmtId="0" fontId="9" fillId="0" borderId="0" xfId="0" applyFont="1" applyBorder="1" applyAlignment="1">
      <alignment horizontal="left" vertical="center"/>
    </xf>
    <xf numFmtId="0" fontId="5" fillId="0" borderId="0" xfId="0" applyFont="1" applyAlignment="1">
      <alignment horizontal="center" vertical="center"/>
    </xf>
    <xf numFmtId="49" fontId="24" fillId="0" borderId="2" xfId="0" applyNumberFormat="1" applyFont="1" applyFill="1" applyBorder="1" applyAlignment="1">
      <alignment horizontal="left" vertical="top" wrapText="1"/>
    </xf>
    <xf numFmtId="49" fontId="24" fillId="0" borderId="86" xfId="0" applyNumberFormat="1" applyFont="1" applyFill="1" applyBorder="1" applyAlignment="1">
      <alignment horizontal="left" vertical="top" wrapText="1"/>
    </xf>
    <xf numFmtId="0" fontId="24" fillId="0" borderId="0" xfId="0" applyFont="1" applyFill="1" applyBorder="1" applyAlignment="1">
      <alignment horizontal="left" vertical="center"/>
    </xf>
    <xf numFmtId="49" fontId="9" fillId="0" borderId="7" xfId="0" applyNumberFormat="1" applyFont="1" applyBorder="1" applyAlignment="1">
      <alignment horizontal="center"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0" fontId="9" fillId="0" borderId="38" xfId="0" applyFont="1" applyBorder="1" applyAlignment="1">
      <alignment horizontal="center" vertical="center"/>
    </xf>
    <xf numFmtId="0" fontId="9" fillId="0" borderId="66" xfId="0" applyFont="1" applyBorder="1" applyAlignment="1">
      <alignment horizontal="center" vertical="center"/>
    </xf>
    <xf numFmtId="0" fontId="29" fillId="0" borderId="0" xfId="0" applyFont="1" applyBorder="1" applyAlignment="1">
      <alignment horizontal="left" vertical="top" wrapText="1"/>
    </xf>
    <xf numFmtId="0" fontId="43" fillId="0" borderId="0" xfId="0" applyFont="1" applyFill="1" applyBorder="1" applyAlignment="1">
      <alignment horizontal="left" vertical="center"/>
    </xf>
    <xf numFmtId="0" fontId="24" fillId="0" borderId="0" xfId="0" applyFont="1" applyBorder="1" applyAlignment="1">
      <alignment horizontal="left" vertical="top" wrapText="1"/>
    </xf>
    <xf numFmtId="0" fontId="24" fillId="0" borderId="16" xfId="0" applyFont="1" applyBorder="1" applyAlignment="1">
      <alignment horizontal="left" vertical="top" wrapText="1"/>
    </xf>
    <xf numFmtId="0" fontId="66" fillId="0" borderId="17" xfId="0" applyFont="1" applyFill="1" applyBorder="1" applyAlignment="1">
      <alignment horizontal="center" vertical="center"/>
    </xf>
    <xf numFmtId="0" fontId="66" fillId="0" borderId="0" xfId="0" applyFont="1" applyFill="1" applyBorder="1" applyAlignment="1">
      <alignment horizontal="center" vertical="center"/>
    </xf>
    <xf numFmtId="0" fontId="66" fillId="0" borderId="16" xfId="0" applyFont="1" applyFill="1" applyBorder="1" applyAlignment="1">
      <alignment horizontal="center" vertical="center"/>
    </xf>
    <xf numFmtId="0" fontId="42" fillId="0" borderId="24" xfId="0" applyFont="1" applyFill="1" applyBorder="1" applyAlignment="1">
      <alignment horizontal="center" vertical="center"/>
    </xf>
    <xf numFmtId="0" fontId="42" fillId="0" borderId="0" xfId="0" applyFont="1" applyFill="1" applyBorder="1" applyAlignment="1">
      <alignment horizontal="center" vertical="center"/>
    </xf>
    <xf numFmtId="0" fontId="42" fillId="0" borderId="18" xfId="0" applyFont="1" applyFill="1" applyBorder="1" applyAlignment="1">
      <alignment horizontal="center" vertical="center"/>
    </xf>
    <xf numFmtId="0" fontId="43" fillId="0" borderId="16" xfId="0" applyFont="1" applyFill="1" applyBorder="1" applyAlignment="1">
      <alignment horizontal="left" vertical="center"/>
    </xf>
    <xf numFmtId="0" fontId="24" fillId="0" borderId="0" xfId="0" applyFont="1" applyFill="1" applyBorder="1" applyAlignment="1">
      <alignment vertical="top" wrapText="1"/>
    </xf>
    <xf numFmtId="0" fontId="24" fillId="0" borderId="16" xfId="0" applyFont="1" applyFill="1" applyBorder="1" applyAlignment="1">
      <alignment vertical="top" wrapText="1"/>
    </xf>
    <xf numFmtId="0" fontId="63" fillId="0" borderId="0" xfId="0" applyFont="1" applyFill="1" applyBorder="1" applyAlignment="1">
      <alignment horizontal="left" vertical="top" wrapText="1"/>
    </xf>
    <xf numFmtId="0" fontId="63" fillId="0" borderId="16" xfId="0" applyFont="1" applyFill="1" applyBorder="1" applyAlignment="1">
      <alignment horizontal="left" vertical="top" wrapText="1"/>
    </xf>
    <xf numFmtId="0" fontId="58" fillId="0" borderId="0" xfId="0" applyFont="1" applyFill="1" applyBorder="1" applyAlignment="1">
      <alignment horizontal="left" vertical="top" wrapText="1"/>
    </xf>
    <xf numFmtId="0" fontId="58" fillId="0" borderId="16" xfId="0" applyFont="1" applyFill="1" applyBorder="1" applyAlignment="1">
      <alignment horizontal="left" vertical="top" wrapText="1"/>
    </xf>
    <xf numFmtId="0" fontId="23" fillId="0" borderId="8" xfId="0" applyFont="1" applyFill="1" applyBorder="1" applyAlignment="1">
      <alignment horizontal="center" vertical="center"/>
    </xf>
    <xf numFmtId="0" fontId="23" fillId="0" borderId="7" xfId="0" applyFont="1" applyFill="1" applyBorder="1" applyAlignment="1">
      <alignment horizontal="center" vertical="center"/>
    </xf>
    <xf numFmtId="0" fontId="23" fillId="0" borderId="9"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5" xfId="0" applyFont="1" applyFill="1" applyBorder="1" applyAlignment="1">
      <alignment horizontal="center" vertical="center"/>
    </xf>
    <xf numFmtId="0" fontId="59" fillId="0" borderId="61" xfId="0" applyFont="1" applyBorder="1" applyAlignment="1">
      <alignment horizontal="left" vertical="center" wrapText="1"/>
    </xf>
    <xf numFmtId="0" fontId="59" fillId="0" borderId="49" xfId="0" applyFont="1" applyBorder="1" applyAlignment="1">
      <alignment horizontal="left" vertical="center" wrapText="1"/>
    </xf>
    <xf numFmtId="0" fontId="59" fillId="0" borderId="62" xfId="0" applyFont="1" applyBorder="1" applyAlignment="1">
      <alignment horizontal="left" vertical="center" wrapText="1"/>
    </xf>
    <xf numFmtId="0" fontId="24" fillId="0" borderId="91" xfId="0" applyFont="1" applyFill="1" applyBorder="1" applyAlignment="1">
      <alignment horizontal="left" vertical="center" wrapText="1"/>
    </xf>
    <xf numFmtId="0" fontId="24" fillId="0" borderId="12" xfId="0" applyFont="1" applyFill="1" applyBorder="1" applyAlignment="1">
      <alignment horizontal="left" vertical="center" wrapText="1"/>
    </xf>
    <xf numFmtId="0" fontId="24" fillId="0" borderId="13" xfId="0" applyFont="1" applyFill="1" applyBorder="1" applyAlignment="1">
      <alignment horizontal="left" vertical="center" wrapText="1"/>
    </xf>
    <xf numFmtId="0" fontId="24" fillId="0" borderId="53"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24" fillId="0" borderId="16" xfId="0" applyFont="1" applyFill="1" applyBorder="1" applyAlignment="1">
      <alignment horizontal="left" vertical="center" wrapText="1"/>
    </xf>
    <xf numFmtId="0" fontId="24" fillId="0" borderId="54"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4" fillId="0" borderId="15" xfId="0" applyFont="1" applyFill="1" applyBorder="1" applyAlignment="1">
      <alignment horizontal="left" vertical="center" wrapText="1"/>
    </xf>
    <xf numFmtId="0" fontId="22" fillId="2" borderId="11" xfId="0" applyFont="1" applyFill="1" applyBorder="1" applyAlignment="1">
      <alignment horizontal="center" vertical="center"/>
    </xf>
    <xf numFmtId="0" fontId="22" fillId="2" borderId="17" xfId="0" applyFont="1" applyFill="1" applyBorder="1" applyAlignment="1">
      <alignment horizontal="center" vertical="center"/>
    </xf>
    <xf numFmtId="0" fontId="22" fillId="2" borderId="14" xfId="0" applyFont="1" applyFill="1" applyBorder="1" applyAlignment="1">
      <alignment horizontal="center" vertical="center"/>
    </xf>
    <xf numFmtId="0" fontId="22" fillId="2" borderId="91" xfId="0" applyFont="1" applyFill="1" applyBorder="1" applyAlignment="1">
      <alignment horizontal="center" vertical="center"/>
    </xf>
    <xf numFmtId="0" fontId="22" fillId="2" borderId="53" xfId="0" applyFont="1" applyFill="1" applyBorder="1" applyAlignment="1">
      <alignment horizontal="center" vertical="center"/>
    </xf>
    <xf numFmtId="0" fontId="22" fillId="2" borderId="54" xfId="0" applyFont="1" applyFill="1" applyBorder="1" applyAlignment="1">
      <alignment horizontal="center" vertical="center"/>
    </xf>
    <xf numFmtId="0" fontId="22" fillId="0" borderId="92" xfId="0" applyFont="1" applyFill="1" applyBorder="1" applyAlignment="1">
      <alignment horizontal="left" vertical="center"/>
    </xf>
    <xf numFmtId="0" fontId="22" fillId="0" borderId="75" xfId="0" applyFont="1" applyFill="1" applyBorder="1" applyAlignment="1">
      <alignment horizontal="left" vertical="center"/>
    </xf>
    <xf numFmtId="0" fontId="22" fillId="0" borderId="93" xfId="0" applyFont="1" applyFill="1" applyBorder="1" applyAlignment="1">
      <alignment horizontal="left" vertical="center"/>
    </xf>
    <xf numFmtId="0" fontId="43" fillId="0" borderId="13" xfId="0" applyFont="1" applyFill="1" applyBorder="1" applyAlignment="1">
      <alignment horizontal="left" vertical="center" wrapText="1"/>
    </xf>
    <xf numFmtId="0" fontId="43" fillId="0" borderId="16" xfId="0" applyFont="1" applyFill="1" applyBorder="1" applyAlignment="1">
      <alignment horizontal="left" vertical="center" wrapText="1"/>
    </xf>
    <xf numFmtId="0" fontId="43" fillId="0" borderId="15" xfId="0" applyFont="1" applyFill="1" applyBorder="1" applyAlignment="1">
      <alignment horizontal="left" vertical="center" wrapText="1"/>
    </xf>
    <xf numFmtId="0" fontId="27" fillId="0" borderId="11" xfId="0" applyFont="1" applyFill="1" applyBorder="1" applyAlignment="1">
      <alignment horizontal="left" vertical="center" wrapText="1"/>
    </xf>
    <xf numFmtId="0" fontId="27" fillId="0" borderId="12" xfId="0" applyFont="1" applyFill="1" applyBorder="1" applyAlignment="1">
      <alignment horizontal="left" vertical="center" wrapText="1"/>
    </xf>
    <xf numFmtId="0" fontId="27" fillId="0" borderId="13" xfId="0" applyFont="1" applyFill="1" applyBorder="1" applyAlignment="1">
      <alignment horizontal="left" vertical="center" wrapText="1"/>
    </xf>
    <xf numFmtId="0" fontId="27" fillId="0" borderId="17"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16" xfId="0" applyFont="1" applyFill="1" applyBorder="1" applyAlignment="1">
      <alignment horizontal="left" vertical="center" wrapText="1"/>
    </xf>
    <xf numFmtId="0" fontId="27" fillId="0" borderId="14" xfId="0" applyFont="1" applyFill="1" applyBorder="1" applyAlignment="1">
      <alignment horizontal="left" vertical="center" wrapText="1"/>
    </xf>
    <xf numFmtId="0" fontId="27" fillId="0" borderId="6" xfId="0" applyFont="1" applyFill="1" applyBorder="1" applyAlignment="1">
      <alignment horizontal="left" vertical="center" wrapText="1"/>
    </xf>
    <xf numFmtId="0" fontId="27" fillId="0" borderId="15" xfId="0" applyFont="1" applyFill="1" applyBorder="1" applyAlignment="1">
      <alignment horizontal="left" vertical="center" wrapText="1"/>
    </xf>
    <xf numFmtId="0" fontId="22" fillId="0" borderId="95" xfId="0" applyFont="1" applyFill="1" applyBorder="1" applyAlignment="1">
      <alignment horizontal="left" vertical="center"/>
    </xf>
    <xf numFmtId="0" fontId="22" fillId="0" borderId="94" xfId="0" applyFont="1" applyFill="1" applyBorder="1" applyAlignment="1">
      <alignment horizontal="left" vertical="center"/>
    </xf>
    <xf numFmtId="0" fontId="22" fillId="0" borderId="96" xfId="0" applyFont="1" applyFill="1" applyBorder="1" applyAlignment="1">
      <alignment horizontal="left" vertical="center"/>
    </xf>
    <xf numFmtId="0" fontId="43" fillId="0" borderId="6" xfId="0" applyFont="1" applyFill="1" applyBorder="1" applyAlignment="1">
      <alignment horizontal="right" vertical="center" wrapText="1"/>
    </xf>
    <xf numFmtId="0" fontId="43" fillId="0" borderId="7" xfId="0" applyFont="1" applyFill="1" applyBorder="1" applyAlignment="1">
      <alignment horizontal="center" vertical="center"/>
    </xf>
    <xf numFmtId="0" fontId="64" fillId="0" borderId="8" xfId="0" applyFont="1" applyFill="1" applyBorder="1" applyAlignment="1">
      <alignment horizontal="center" vertical="center"/>
    </xf>
    <xf numFmtId="0" fontId="64" fillId="0" borderId="7" xfId="0" applyFont="1" applyFill="1" applyBorder="1" applyAlignment="1">
      <alignment horizontal="center" vertical="center"/>
    </xf>
    <xf numFmtId="0" fontId="64" fillId="0" borderId="9" xfId="0" applyFont="1" applyFill="1" applyBorder="1" applyAlignment="1">
      <alignment horizontal="center"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9" xfId="0" applyFont="1" applyBorder="1" applyAlignment="1">
      <alignment horizontal="left" vertical="center"/>
    </xf>
    <xf numFmtId="0" fontId="8" fillId="0" borderId="8" xfId="0" applyFont="1" applyFill="1" applyBorder="1" applyAlignment="1">
      <alignment horizontal="left" vertical="center"/>
    </xf>
    <xf numFmtId="0" fontId="8" fillId="0" borderId="7" xfId="0" applyFont="1" applyFill="1" applyBorder="1" applyAlignment="1">
      <alignment horizontal="left" vertical="center"/>
    </xf>
    <xf numFmtId="0" fontId="8" fillId="0" borderId="9" xfId="0" applyFont="1" applyFill="1" applyBorder="1" applyAlignment="1">
      <alignment horizontal="left" vertical="center"/>
    </xf>
    <xf numFmtId="49" fontId="5" fillId="0" borderId="10" xfId="0" applyNumberFormat="1" applyFont="1" applyBorder="1" applyAlignment="1">
      <alignment horizontal="center" vertical="center"/>
    </xf>
    <xf numFmtId="49" fontId="5" fillId="0" borderId="10" xfId="0" applyNumberFormat="1" applyFont="1" applyBorder="1" applyAlignment="1">
      <alignment horizontal="left" vertical="center"/>
    </xf>
    <xf numFmtId="0" fontId="5" fillId="0" borderId="8"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9" xfId="0" applyFont="1" applyBorder="1" applyAlignment="1">
      <alignment horizontal="left" vertical="center" shrinkToFit="1"/>
    </xf>
    <xf numFmtId="0" fontId="7" fillId="0" borderId="7" xfId="0" applyFont="1" applyBorder="1" applyAlignment="1">
      <alignment horizontal="center" vertical="center"/>
    </xf>
    <xf numFmtId="185" fontId="8" fillId="0" borderId="11" xfId="0" applyNumberFormat="1" applyFont="1" applyBorder="1" applyAlignment="1">
      <alignment horizontal="left" vertical="top" shrinkToFit="1"/>
    </xf>
    <xf numFmtId="185" fontId="8" fillId="0" borderId="13" xfId="0" applyNumberFormat="1" applyFont="1" applyBorder="1" applyAlignment="1">
      <alignment horizontal="left" vertical="top" shrinkToFit="1"/>
    </xf>
    <xf numFmtId="185" fontId="8" fillId="0" borderId="17" xfId="0" applyNumberFormat="1" applyFont="1" applyBorder="1" applyAlignment="1">
      <alignment horizontal="center" vertical="top" shrinkToFit="1"/>
    </xf>
    <xf numFmtId="185" fontId="8" fillId="0" borderId="16" xfId="0" applyNumberFormat="1" applyFont="1" applyBorder="1" applyAlignment="1">
      <alignment horizontal="center" vertical="top" shrinkToFi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4" xfId="0" applyFont="1" applyBorder="1" applyAlignment="1">
      <alignment horizontal="left" vertical="center" wrapText="1"/>
    </xf>
    <xf numFmtId="0" fontId="4" fillId="0" borderId="11"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5" fillId="0" borderId="98" xfId="0" applyFont="1" applyBorder="1" applyAlignment="1">
      <alignment horizontal="center" vertical="center"/>
    </xf>
    <xf numFmtId="49" fontId="5" fillId="0" borderId="8" xfId="0" applyNumberFormat="1" applyFont="1" applyBorder="1" applyAlignment="1">
      <alignment horizontal="center" vertical="center" wrapText="1" shrinkToFit="1"/>
    </xf>
    <xf numFmtId="49" fontId="5" fillId="0" borderId="7" xfId="0" applyNumberFormat="1" applyFont="1" applyBorder="1" applyAlignment="1">
      <alignment horizontal="center" vertical="center" wrapText="1" shrinkToFit="1"/>
    </xf>
    <xf numFmtId="49" fontId="5" fillId="0" borderId="9" xfId="0" applyNumberFormat="1" applyFont="1" applyBorder="1" applyAlignment="1">
      <alignment horizontal="center" vertical="center" wrapText="1" shrinkToFit="1"/>
    </xf>
    <xf numFmtId="49" fontId="5" fillId="0" borderId="8"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0" borderId="9" xfId="0" applyNumberFormat="1" applyFont="1" applyBorder="1" applyAlignment="1">
      <alignment horizontal="center" vertical="center" shrinkToFit="1"/>
    </xf>
    <xf numFmtId="0" fontId="5" fillId="0" borderId="97" xfId="0" applyFont="1" applyBorder="1" applyAlignment="1">
      <alignment horizontal="center" vertical="center"/>
    </xf>
    <xf numFmtId="0" fontId="5" fillId="0" borderId="9" xfId="0" applyFont="1" applyBorder="1" applyAlignment="1">
      <alignment horizontal="center" vertical="center"/>
    </xf>
    <xf numFmtId="0" fontId="21" fillId="0" borderId="98" xfId="0" applyFont="1" applyBorder="1" applyAlignment="1">
      <alignment horizontal="center" vertical="center" wrapText="1"/>
    </xf>
    <xf numFmtId="0" fontId="21" fillId="0" borderId="7" xfId="0" applyFont="1" applyBorder="1" applyAlignment="1">
      <alignment horizontal="center" vertical="center"/>
    </xf>
    <xf numFmtId="0" fontId="21" fillId="0" borderId="9" xfId="0" applyFont="1" applyBorder="1" applyAlignment="1">
      <alignment horizontal="center" vertical="center"/>
    </xf>
    <xf numFmtId="0" fontId="5" fillId="0" borderId="8" xfId="0" applyFont="1" applyBorder="1" applyAlignment="1">
      <alignment horizontal="center" vertical="center" shrinkToFit="1"/>
    </xf>
    <xf numFmtId="0" fontId="5" fillId="0" borderId="7" xfId="0" applyFont="1" applyBorder="1" applyAlignment="1">
      <alignment horizontal="center" vertical="center" shrinkToFit="1"/>
    </xf>
    <xf numFmtId="183" fontId="71" fillId="0" borderId="8" xfId="0" applyNumberFormat="1" applyFont="1" applyBorder="1" applyAlignment="1">
      <alignment horizontal="right" vertical="center" wrapText="1"/>
    </xf>
    <xf numFmtId="183" fontId="71" fillId="0" borderId="9" xfId="0" applyNumberFormat="1" applyFont="1" applyBorder="1" applyAlignment="1">
      <alignment horizontal="right" vertical="center" wrapText="1"/>
    </xf>
    <xf numFmtId="182" fontId="71" fillId="0" borderId="8" xfId="0" applyNumberFormat="1" applyFont="1" applyBorder="1" applyAlignment="1">
      <alignment vertical="center" wrapText="1"/>
    </xf>
    <xf numFmtId="182" fontId="71" fillId="0" borderId="9" xfId="0" applyNumberFormat="1" applyFont="1" applyBorder="1" applyAlignment="1">
      <alignment vertical="center" wrapText="1"/>
    </xf>
    <xf numFmtId="182" fontId="74" fillId="0" borderId="8" xfId="0" applyNumberFormat="1" applyFont="1" applyBorder="1" applyAlignment="1">
      <alignment horizontal="center" vertical="center" wrapText="1"/>
    </xf>
    <xf numFmtId="182" fontId="74" fillId="0" borderId="9" xfId="0" applyNumberFormat="1" applyFont="1" applyBorder="1" applyAlignment="1">
      <alignment horizontal="center" vertical="center" wrapText="1"/>
    </xf>
    <xf numFmtId="0" fontId="15" fillId="0" borderId="27" xfId="0" applyFont="1" applyBorder="1" applyAlignment="1">
      <alignment horizontal="center" vertical="center" wrapText="1"/>
    </xf>
    <xf numFmtId="0" fontId="15" fillId="0" borderId="22" xfId="0" applyFont="1" applyBorder="1" applyAlignment="1">
      <alignment horizontal="center" vertical="center" wrapText="1"/>
    </xf>
    <xf numFmtId="0" fontId="14" fillId="0" borderId="22" xfId="0" applyFont="1" applyBorder="1" applyAlignment="1">
      <alignment horizontal="center" vertical="top" wrapText="1"/>
    </xf>
    <xf numFmtId="181" fontId="17" fillId="2" borderId="21" xfId="0" applyNumberFormat="1" applyFont="1" applyFill="1" applyBorder="1" applyAlignment="1">
      <alignment horizontal="center" vertical="center" wrapText="1"/>
    </xf>
    <xf numFmtId="181" fontId="17" fillId="2" borderId="27" xfId="0" applyNumberFormat="1" applyFont="1" applyFill="1" applyBorder="1" applyAlignment="1">
      <alignment horizontal="center" vertical="center" wrapText="1"/>
    </xf>
    <xf numFmtId="181" fontId="17" fillId="2" borderId="22" xfId="0" applyNumberFormat="1" applyFont="1" applyFill="1" applyBorder="1" applyAlignment="1">
      <alignment horizontal="center" vertical="center" wrapText="1"/>
    </xf>
    <xf numFmtId="0" fontId="14" fillId="0" borderId="11" xfId="0" applyFont="1" applyBorder="1" applyAlignment="1">
      <alignment horizontal="center" wrapText="1"/>
    </xf>
    <xf numFmtId="0" fontId="14" fillId="0" borderId="13" xfId="0" applyFont="1" applyBorder="1" applyAlignment="1">
      <alignment horizontal="center" wrapText="1"/>
    </xf>
    <xf numFmtId="0" fontId="15" fillId="0" borderId="11"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6" xfId="0" applyFont="1" applyBorder="1" applyAlignment="1">
      <alignment horizontal="center" vertical="center" wrapText="1"/>
    </xf>
    <xf numFmtId="0" fontId="70" fillId="0" borderId="21" xfId="0" applyFont="1" applyBorder="1" applyAlignment="1">
      <alignment horizontal="center" vertical="center" wrapText="1"/>
    </xf>
    <xf numFmtId="0" fontId="70" fillId="0" borderId="27" xfId="0" applyFont="1" applyBorder="1" applyAlignment="1">
      <alignment horizontal="center" vertical="center" wrapText="1"/>
    </xf>
    <xf numFmtId="0" fontId="72" fillId="0" borderId="0" xfId="0" applyFont="1" applyAlignment="1">
      <alignment horizontal="left" vertical="center"/>
    </xf>
    <xf numFmtId="0" fontId="12" fillId="0" borderId="0" xfId="0" applyFont="1" applyAlignment="1">
      <alignment horizontal="left" vertical="center"/>
    </xf>
    <xf numFmtId="0" fontId="0" fillId="0" borderId="0" xfId="0" applyAlignment="1">
      <alignment horizontal="left" vertical="center"/>
    </xf>
    <xf numFmtId="0" fontId="2" fillId="0" borderId="0" xfId="0" applyFont="1" applyAlignment="1">
      <alignment horizontal="left" vertical="center"/>
    </xf>
    <xf numFmtId="0" fontId="14" fillId="0" borderId="11"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2"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21" xfId="0" applyFont="1" applyBorder="1" applyAlignment="1">
      <alignment horizontal="center" vertical="center" textRotation="255" wrapText="1"/>
    </xf>
    <xf numFmtId="0" fontId="17" fillId="0" borderId="27" xfId="0" applyFont="1" applyBorder="1" applyAlignment="1">
      <alignment horizontal="center" vertical="center" textRotation="255" wrapText="1"/>
    </xf>
    <xf numFmtId="0" fontId="17" fillId="0" borderId="22" xfId="0" applyFont="1" applyBorder="1" applyAlignment="1">
      <alignment horizontal="center" vertical="center" textRotation="255" wrapText="1"/>
    </xf>
    <xf numFmtId="0" fontId="70" fillId="0" borderId="22" xfId="0" applyFont="1" applyBorder="1" applyAlignment="1">
      <alignment horizontal="center" vertical="center" wrapText="1"/>
    </xf>
    <xf numFmtId="0" fontId="15" fillId="0" borderId="21" xfId="0" applyFont="1" applyBorder="1" applyAlignment="1">
      <alignment horizontal="center" vertical="center" wrapText="1"/>
    </xf>
    <xf numFmtId="184" fontId="18" fillId="0" borderId="8" xfId="0" applyNumberFormat="1" applyFont="1" applyBorder="1" applyAlignment="1">
      <alignment vertical="center" wrapText="1"/>
    </xf>
    <xf numFmtId="184" fontId="18" fillId="0" borderId="9" xfId="0" applyNumberFormat="1" applyFont="1" applyBorder="1" applyAlignment="1">
      <alignment vertical="center" wrapText="1"/>
    </xf>
    <xf numFmtId="183" fontId="18" fillId="0" borderId="8" xfId="0" applyNumberFormat="1" applyFont="1" applyBorder="1" applyAlignment="1">
      <alignment horizontal="right" vertical="center" wrapText="1"/>
    </xf>
    <xf numFmtId="183" fontId="18" fillId="0" borderId="9" xfId="0" applyNumberFormat="1" applyFont="1" applyBorder="1" applyAlignment="1">
      <alignment horizontal="right" vertical="center" wrapText="1"/>
    </xf>
    <xf numFmtId="181" fontId="18" fillId="0" borderId="21" xfId="0" applyNumberFormat="1" applyFont="1" applyBorder="1" applyAlignment="1">
      <alignment horizontal="center" vertical="center" wrapText="1"/>
    </xf>
    <xf numFmtId="181" fontId="18" fillId="0" borderId="27" xfId="0" applyNumberFormat="1" applyFont="1" applyBorder="1" applyAlignment="1">
      <alignment horizontal="center" vertical="center" wrapText="1"/>
    </xf>
    <xf numFmtId="181" fontId="18" fillId="0" borderId="22" xfId="0" applyNumberFormat="1" applyFont="1" applyBorder="1" applyAlignment="1">
      <alignment horizontal="center" vertical="center" wrapText="1"/>
    </xf>
    <xf numFmtId="0" fontId="2" fillId="0" borderId="10" xfId="0" applyFont="1" applyBorder="1" applyAlignment="1">
      <alignment horizontal="center" vertical="center" wrapText="1"/>
    </xf>
    <xf numFmtId="0" fontId="2" fillId="0" borderId="10" xfId="0" applyFont="1" applyBorder="1" applyAlignment="1">
      <alignment horizontal="center" vertical="center"/>
    </xf>
    <xf numFmtId="182" fontId="18" fillId="0" borderId="8" xfId="0" applyNumberFormat="1" applyFont="1" applyBorder="1" applyAlignment="1">
      <alignment vertical="center" wrapText="1"/>
    </xf>
    <xf numFmtId="182" fontId="18" fillId="0" borderId="9" xfId="0" applyNumberFormat="1" applyFont="1" applyBorder="1" applyAlignment="1">
      <alignment vertical="center" wrapText="1"/>
    </xf>
  </cellXfs>
  <cellStyles count="1">
    <cellStyle name="標準" xfId="0" builtinId="0"/>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1</xdr:col>
      <xdr:colOff>223630</xdr:colOff>
      <xdr:row>198</xdr:row>
      <xdr:rowOff>33131</xdr:rowOff>
    </xdr:from>
    <xdr:to>
      <xdr:col>12</xdr:col>
      <xdr:colOff>124239</xdr:colOff>
      <xdr:row>199</xdr:row>
      <xdr:rowOff>0</xdr:rowOff>
    </xdr:to>
    <xdr:sp textlink="">
      <xdr:nvSpPr>
        <xdr:cNvPr id="29" name="大かっこ 28">
          <a:extLst>
            <a:ext uri="{FF2B5EF4-FFF2-40B4-BE49-F238E27FC236}">
              <a16:creationId xmlns:a16="http://schemas.microsoft.com/office/drawing/2014/main" id="{00000000-0008-0000-0000-00001D000000}"/>
            </a:ext>
          </a:extLst>
        </xdr:cNvPr>
        <xdr:cNvSpPr/>
      </xdr:nvSpPr>
      <xdr:spPr>
        <a:xfrm>
          <a:off x="331304" y="48966783"/>
          <a:ext cx="3379305" cy="3478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247651</xdr:colOff>
      <xdr:row>404</xdr:row>
      <xdr:rowOff>19049</xdr:rowOff>
    </xdr:from>
    <xdr:to>
      <xdr:col>13</xdr:col>
      <xdr:colOff>180976</xdr:colOff>
      <xdr:row>407</xdr:row>
      <xdr:rowOff>19051</xdr:rowOff>
    </xdr:to>
    <xdr:sp textlink="">
      <xdr:nvSpPr>
        <xdr:cNvPr id="2" name="AutoShape 56">
          <a:extLst>
            <a:ext uri="{FF2B5EF4-FFF2-40B4-BE49-F238E27FC236}">
              <a16:creationId xmlns:a16="http://schemas.microsoft.com/office/drawing/2014/main" id="{00000000-0008-0000-0000-000002000000}"/>
            </a:ext>
          </a:extLst>
        </xdr:cNvPr>
        <xdr:cNvSpPr>
          <a:spLocks noChangeArrowheads="1"/>
        </xdr:cNvSpPr>
      </xdr:nvSpPr>
      <xdr:spPr bwMode="auto">
        <a:xfrm>
          <a:off x="352426" y="93297374"/>
          <a:ext cx="3714750" cy="742952"/>
        </a:xfrm>
        <a:prstGeom prst="bracketPair">
          <a:avLst>
            <a:gd name="adj" fmla="val 809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574</xdr:row>
      <xdr:rowOff>9525</xdr:rowOff>
    </xdr:from>
    <xdr:to>
      <xdr:col>13</xdr:col>
      <xdr:colOff>238125</xdr:colOff>
      <xdr:row>577</xdr:row>
      <xdr:rowOff>219075</xdr:rowOff>
    </xdr:to>
    <xdr:sp textlink="">
      <xdr:nvSpPr>
        <xdr:cNvPr id="3" name="AutoShape 53">
          <a:extLst>
            <a:ext uri="{FF2B5EF4-FFF2-40B4-BE49-F238E27FC236}">
              <a16:creationId xmlns:a16="http://schemas.microsoft.com/office/drawing/2014/main" id="{00000000-0008-0000-0000-000003000000}"/>
            </a:ext>
          </a:extLst>
        </xdr:cNvPr>
        <xdr:cNvSpPr>
          <a:spLocks noChangeArrowheads="1"/>
        </xdr:cNvSpPr>
      </xdr:nvSpPr>
      <xdr:spPr bwMode="auto">
        <a:xfrm>
          <a:off x="219075" y="133045200"/>
          <a:ext cx="3905250" cy="952500"/>
        </a:xfrm>
        <a:prstGeom prst="bracketPair">
          <a:avLst>
            <a:gd name="adj" fmla="val 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161924</xdr:colOff>
      <xdr:row>581</xdr:row>
      <xdr:rowOff>247649</xdr:rowOff>
    </xdr:from>
    <xdr:to>
      <xdr:col>13</xdr:col>
      <xdr:colOff>276224</xdr:colOff>
      <xdr:row>585</xdr:row>
      <xdr:rowOff>238125</xdr:rowOff>
    </xdr:to>
    <xdr:sp textlink="">
      <xdr:nvSpPr>
        <xdr:cNvPr id="4" name="AutoShape 52">
          <a:extLst>
            <a:ext uri="{FF2B5EF4-FFF2-40B4-BE49-F238E27FC236}">
              <a16:creationId xmlns:a16="http://schemas.microsoft.com/office/drawing/2014/main" id="{00000000-0008-0000-0000-000004000000}"/>
            </a:ext>
          </a:extLst>
        </xdr:cNvPr>
        <xdr:cNvSpPr>
          <a:spLocks noChangeArrowheads="1"/>
        </xdr:cNvSpPr>
      </xdr:nvSpPr>
      <xdr:spPr bwMode="auto">
        <a:xfrm>
          <a:off x="266699" y="135016874"/>
          <a:ext cx="3895725" cy="981076"/>
        </a:xfrm>
        <a:prstGeom prst="bracketPair">
          <a:avLst>
            <a:gd name="adj" fmla="val 792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180975</xdr:colOff>
      <xdr:row>433</xdr:row>
      <xdr:rowOff>0</xdr:rowOff>
    </xdr:from>
    <xdr:to>
      <xdr:col>13</xdr:col>
      <xdr:colOff>95251</xdr:colOff>
      <xdr:row>438</xdr:row>
      <xdr:rowOff>0</xdr:rowOff>
    </xdr:to>
    <xdr:sp textlink="">
      <xdr:nvSpPr>
        <xdr:cNvPr id="5" name="AutoShape 55">
          <a:extLst>
            <a:ext uri="{FF2B5EF4-FFF2-40B4-BE49-F238E27FC236}">
              <a16:creationId xmlns:a16="http://schemas.microsoft.com/office/drawing/2014/main" id="{00000000-0008-0000-0000-000005000000}"/>
            </a:ext>
          </a:extLst>
        </xdr:cNvPr>
        <xdr:cNvSpPr>
          <a:spLocks noChangeArrowheads="1"/>
        </xdr:cNvSpPr>
      </xdr:nvSpPr>
      <xdr:spPr bwMode="auto">
        <a:xfrm>
          <a:off x="285750" y="97897950"/>
          <a:ext cx="3705226" cy="952500"/>
        </a:xfrm>
        <a:prstGeom prst="bracketPair">
          <a:avLst>
            <a:gd name="adj" fmla="val 1023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104774</xdr:colOff>
      <xdr:row>566</xdr:row>
      <xdr:rowOff>28574</xdr:rowOff>
    </xdr:from>
    <xdr:to>
      <xdr:col>13</xdr:col>
      <xdr:colOff>238124</xdr:colOff>
      <xdr:row>570</xdr:row>
      <xdr:rowOff>0</xdr:rowOff>
    </xdr:to>
    <xdr:sp textlink="">
      <xdr:nvSpPr>
        <xdr:cNvPr id="6" name="AutoShape 54">
          <a:extLst>
            <a:ext uri="{FF2B5EF4-FFF2-40B4-BE49-F238E27FC236}">
              <a16:creationId xmlns:a16="http://schemas.microsoft.com/office/drawing/2014/main" id="{00000000-0008-0000-0000-000006000000}"/>
            </a:ext>
          </a:extLst>
        </xdr:cNvPr>
        <xdr:cNvSpPr>
          <a:spLocks noChangeArrowheads="1"/>
        </xdr:cNvSpPr>
      </xdr:nvSpPr>
      <xdr:spPr bwMode="auto">
        <a:xfrm>
          <a:off x="209549" y="131083049"/>
          <a:ext cx="3914775" cy="962026"/>
        </a:xfrm>
        <a:prstGeom prst="bracketPair">
          <a:avLst>
            <a:gd name="adj" fmla="val 236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257175</xdr:colOff>
      <xdr:row>618</xdr:row>
      <xdr:rowOff>238125</xdr:rowOff>
    </xdr:from>
    <xdr:to>
      <xdr:col>13</xdr:col>
      <xdr:colOff>152400</xdr:colOff>
      <xdr:row>620</xdr:row>
      <xdr:rowOff>76200</xdr:rowOff>
    </xdr:to>
    <xdr:sp textlink="">
      <xdr:nvSpPr>
        <xdr:cNvPr id="7" name="AutoShape 50">
          <a:extLst>
            <a:ext uri="{FF2B5EF4-FFF2-40B4-BE49-F238E27FC236}">
              <a16:creationId xmlns:a16="http://schemas.microsoft.com/office/drawing/2014/main" id="{00000000-0008-0000-0000-000007000000}"/>
            </a:ext>
          </a:extLst>
        </xdr:cNvPr>
        <xdr:cNvSpPr>
          <a:spLocks noChangeArrowheads="1"/>
        </xdr:cNvSpPr>
      </xdr:nvSpPr>
      <xdr:spPr bwMode="auto">
        <a:xfrm>
          <a:off x="361950" y="148456650"/>
          <a:ext cx="3686175" cy="333375"/>
        </a:xfrm>
        <a:prstGeom prst="bracketPair">
          <a:avLst>
            <a:gd name="adj" fmla="val 813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266701</xdr:colOff>
      <xdr:row>767</xdr:row>
      <xdr:rowOff>47625</xdr:rowOff>
    </xdr:from>
    <xdr:to>
      <xdr:col>11</xdr:col>
      <xdr:colOff>123826</xdr:colOff>
      <xdr:row>767</xdr:row>
      <xdr:rowOff>219075</xdr:rowOff>
    </xdr:to>
    <xdr:sp textlink="">
      <xdr:nvSpPr>
        <xdr:cNvPr id="9" name="AutoShape 45">
          <a:extLst>
            <a:ext uri="{FF2B5EF4-FFF2-40B4-BE49-F238E27FC236}">
              <a16:creationId xmlns:a16="http://schemas.microsoft.com/office/drawing/2014/main" id="{00000000-0008-0000-0000-000009000000}"/>
            </a:ext>
          </a:extLst>
        </xdr:cNvPr>
        <xdr:cNvSpPr>
          <a:spLocks noChangeArrowheads="1"/>
        </xdr:cNvSpPr>
      </xdr:nvSpPr>
      <xdr:spPr bwMode="auto">
        <a:xfrm>
          <a:off x="371476" y="182203725"/>
          <a:ext cx="3009900" cy="171450"/>
        </a:xfrm>
        <a:prstGeom prst="bracketPair">
          <a:avLst>
            <a:gd name="adj" fmla="val 11213"/>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169210</xdr:colOff>
      <xdr:row>805</xdr:row>
      <xdr:rowOff>22412</xdr:rowOff>
    </xdr:from>
    <xdr:to>
      <xdr:col>13</xdr:col>
      <xdr:colOff>161925</xdr:colOff>
      <xdr:row>807</xdr:row>
      <xdr:rowOff>57150</xdr:rowOff>
    </xdr:to>
    <xdr:sp textlink="">
      <xdr:nvSpPr>
        <xdr:cNvPr id="10" name="AutoShape 44">
          <a:extLst>
            <a:ext uri="{FF2B5EF4-FFF2-40B4-BE49-F238E27FC236}">
              <a16:creationId xmlns:a16="http://schemas.microsoft.com/office/drawing/2014/main" id="{00000000-0008-0000-0000-00000A000000}"/>
            </a:ext>
          </a:extLst>
        </xdr:cNvPr>
        <xdr:cNvSpPr>
          <a:spLocks noChangeArrowheads="1"/>
        </xdr:cNvSpPr>
      </xdr:nvSpPr>
      <xdr:spPr bwMode="auto">
        <a:xfrm>
          <a:off x="588310" y="186655262"/>
          <a:ext cx="3469340" cy="53003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66674</xdr:colOff>
      <xdr:row>612</xdr:row>
      <xdr:rowOff>0</xdr:rowOff>
    </xdr:from>
    <xdr:to>
      <xdr:col>13</xdr:col>
      <xdr:colOff>238124</xdr:colOff>
      <xdr:row>613</xdr:row>
      <xdr:rowOff>219075</xdr:rowOff>
    </xdr:to>
    <xdr:sp textlink="">
      <xdr:nvSpPr>
        <xdr:cNvPr id="13" name="AutoShape 51">
          <a:extLst>
            <a:ext uri="{FF2B5EF4-FFF2-40B4-BE49-F238E27FC236}">
              <a16:creationId xmlns:a16="http://schemas.microsoft.com/office/drawing/2014/main" id="{00000000-0008-0000-0000-00000D000000}"/>
            </a:ext>
          </a:extLst>
        </xdr:cNvPr>
        <xdr:cNvSpPr>
          <a:spLocks noChangeArrowheads="1"/>
        </xdr:cNvSpPr>
      </xdr:nvSpPr>
      <xdr:spPr bwMode="auto">
        <a:xfrm>
          <a:off x="485774" y="142198725"/>
          <a:ext cx="3648075" cy="466725"/>
        </a:xfrm>
        <a:prstGeom prst="bracketPair">
          <a:avLst>
            <a:gd name="adj" fmla="val 646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200026</xdr:colOff>
      <xdr:row>232</xdr:row>
      <xdr:rowOff>219075</xdr:rowOff>
    </xdr:from>
    <xdr:to>
      <xdr:col>13</xdr:col>
      <xdr:colOff>66675</xdr:colOff>
      <xdr:row>236</xdr:row>
      <xdr:rowOff>38100</xdr:rowOff>
    </xdr:to>
    <xdr:sp textlink="">
      <xdr:nvSpPr>
        <xdr:cNvPr id="16" name="大かっこ 15">
          <a:extLst>
            <a:ext uri="{FF2B5EF4-FFF2-40B4-BE49-F238E27FC236}">
              <a16:creationId xmlns:a16="http://schemas.microsoft.com/office/drawing/2014/main" id="{00000000-0008-0000-0000-000010000000}"/>
            </a:ext>
          </a:extLst>
        </xdr:cNvPr>
        <xdr:cNvSpPr/>
      </xdr:nvSpPr>
      <xdr:spPr>
        <a:xfrm>
          <a:off x="619126" y="51082575"/>
          <a:ext cx="3333749" cy="809625"/>
        </a:xfrm>
        <a:prstGeom prst="bracketPair">
          <a:avLst>
            <a:gd name="adj" fmla="val 382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180975</xdr:colOff>
      <xdr:row>240</xdr:row>
      <xdr:rowOff>28576</xdr:rowOff>
    </xdr:from>
    <xdr:to>
      <xdr:col>13</xdr:col>
      <xdr:colOff>133350</xdr:colOff>
      <xdr:row>243</xdr:row>
      <xdr:rowOff>247649</xdr:rowOff>
    </xdr:to>
    <xdr:sp textlink="">
      <xdr:nvSpPr>
        <xdr:cNvPr id="17" name="大かっこ 16">
          <a:extLst>
            <a:ext uri="{FF2B5EF4-FFF2-40B4-BE49-F238E27FC236}">
              <a16:creationId xmlns:a16="http://schemas.microsoft.com/office/drawing/2014/main" id="{00000000-0008-0000-0000-000011000000}"/>
            </a:ext>
          </a:extLst>
        </xdr:cNvPr>
        <xdr:cNvSpPr/>
      </xdr:nvSpPr>
      <xdr:spPr>
        <a:xfrm>
          <a:off x="600075" y="52778026"/>
          <a:ext cx="3419475" cy="714373"/>
        </a:xfrm>
        <a:prstGeom prst="bracketPair">
          <a:avLst>
            <a:gd name="adj" fmla="val 41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209550</xdr:colOff>
      <xdr:row>284</xdr:row>
      <xdr:rowOff>0</xdr:rowOff>
    </xdr:from>
    <xdr:to>
      <xdr:col>13</xdr:col>
      <xdr:colOff>66675</xdr:colOff>
      <xdr:row>285</xdr:row>
      <xdr:rowOff>219075</xdr:rowOff>
    </xdr:to>
    <xdr:sp textlink="">
      <xdr:nvSpPr>
        <xdr:cNvPr id="19" name="大かっこ 18">
          <a:extLst>
            <a:ext uri="{FF2B5EF4-FFF2-40B4-BE49-F238E27FC236}">
              <a16:creationId xmlns:a16="http://schemas.microsoft.com/office/drawing/2014/main" id="{00000000-0008-0000-0000-000013000000}"/>
            </a:ext>
          </a:extLst>
        </xdr:cNvPr>
        <xdr:cNvSpPr/>
      </xdr:nvSpPr>
      <xdr:spPr>
        <a:xfrm>
          <a:off x="314325" y="62788800"/>
          <a:ext cx="3638550" cy="466725"/>
        </a:xfrm>
        <a:prstGeom prst="bracketPair">
          <a:avLst>
            <a:gd name="adj" fmla="val 9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152400</xdr:colOff>
      <xdr:row>293</xdr:row>
      <xdr:rowOff>47625</xdr:rowOff>
    </xdr:from>
    <xdr:to>
      <xdr:col>9</xdr:col>
      <xdr:colOff>161925</xdr:colOff>
      <xdr:row>295</xdr:row>
      <xdr:rowOff>209550</xdr:rowOff>
    </xdr:to>
    <xdr:sp textlink="">
      <xdr:nvSpPr>
        <xdr:cNvPr id="20" name="大かっこ 19">
          <a:extLst>
            <a:ext uri="{FF2B5EF4-FFF2-40B4-BE49-F238E27FC236}">
              <a16:creationId xmlns:a16="http://schemas.microsoft.com/office/drawing/2014/main" id="{00000000-0008-0000-0000-000014000000}"/>
            </a:ext>
          </a:extLst>
        </xdr:cNvPr>
        <xdr:cNvSpPr/>
      </xdr:nvSpPr>
      <xdr:spPr>
        <a:xfrm>
          <a:off x="257175" y="71599425"/>
          <a:ext cx="2533650" cy="657225"/>
        </a:xfrm>
        <a:prstGeom prst="bracketPair">
          <a:avLst>
            <a:gd name="adj" fmla="val 90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152400</xdr:colOff>
      <xdr:row>299</xdr:row>
      <xdr:rowOff>238124</xdr:rowOff>
    </xdr:from>
    <xdr:to>
      <xdr:col>13</xdr:col>
      <xdr:colOff>200025</xdr:colOff>
      <xdr:row>306</xdr:row>
      <xdr:rowOff>200025</xdr:rowOff>
    </xdr:to>
    <xdr:sp textlink="">
      <xdr:nvSpPr>
        <xdr:cNvPr id="21" name="大かっこ 20">
          <a:extLst>
            <a:ext uri="{FF2B5EF4-FFF2-40B4-BE49-F238E27FC236}">
              <a16:creationId xmlns:a16="http://schemas.microsoft.com/office/drawing/2014/main" id="{00000000-0008-0000-0000-000015000000}"/>
            </a:ext>
          </a:extLst>
        </xdr:cNvPr>
        <xdr:cNvSpPr/>
      </xdr:nvSpPr>
      <xdr:spPr>
        <a:xfrm>
          <a:off x="257175" y="66665474"/>
          <a:ext cx="3838575" cy="1466851"/>
        </a:xfrm>
        <a:prstGeom prst="bracketPair">
          <a:avLst>
            <a:gd name="adj" fmla="val 6733"/>
          </a:avLst>
        </a:prstGeom>
      </xdr:spPr>
      <xdr:style>
        <a:lnRef idx="1">
          <a:schemeClr val="dk1"/>
        </a:lnRef>
        <a:fillRef idx="0">
          <a:schemeClr val="dk1"/>
        </a:fillRef>
        <a:effectRef idx="0">
          <a:schemeClr val="dk1"/>
        </a:effectRef>
        <a:fontRef idx="minor">
          <a:schemeClr val="tx1"/>
        </a:fontRef>
      </xdr:style>
      <xdr:txBody>
        <a:bodyPr vertOverflow="clip" horzOverflow="clip" tIns="36000" bIns="0" rtlCol="0" anchor="t"/>
        <a:lstStyle/>
        <a:p>
          <a:pPr algn="l"/>
          <a:endParaRPr kumimoji="1" lang="ja-JP" altLang="en-US" sz="1100"/>
        </a:p>
      </xdr:txBody>
    </xdr:sp>
    <xdr:clientData/>
  </xdr:twoCellAnchor>
  <xdr:twoCellAnchor>
    <xdr:from>
      <xdr:col>0</xdr:col>
      <xdr:colOff>47625</xdr:colOff>
      <xdr:row>910</xdr:row>
      <xdr:rowOff>171450</xdr:rowOff>
    </xdr:from>
    <xdr:to>
      <xdr:col>13</xdr:col>
      <xdr:colOff>266700</xdr:colOff>
      <xdr:row>920</xdr:row>
      <xdr:rowOff>152399</xdr:rowOff>
    </xdr:to>
    <xdr:sp textlink="">
      <xdr:nvSpPr>
        <xdr:cNvPr id="23" name="大かっこ 22">
          <a:extLst>
            <a:ext uri="{FF2B5EF4-FFF2-40B4-BE49-F238E27FC236}">
              <a16:creationId xmlns:a16="http://schemas.microsoft.com/office/drawing/2014/main" id="{00000000-0008-0000-0000-000017000000}"/>
            </a:ext>
          </a:extLst>
        </xdr:cNvPr>
        <xdr:cNvSpPr/>
      </xdr:nvSpPr>
      <xdr:spPr>
        <a:xfrm>
          <a:off x="47625" y="212169375"/>
          <a:ext cx="4114800" cy="2847974"/>
        </a:xfrm>
        <a:prstGeom prst="bracketPair">
          <a:avLst>
            <a:gd name="adj" fmla="val 494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247650</xdr:colOff>
      <xdr:row>274</xdr:row>
      <xdr:rowOff>200025</xdr:rowOff>
    </xdr:from>
    <xdr:to>
      <xdr:col>13</xdr:col>
      <xdr:colOff>142875</xdr:colOff>
      <xdr:row>277</xdr:row>
      <xdr:rowOff>0</xdr:rowOff>
    </xdr:to>
    <xdr:sp textlink="">
      <xdr:nvSpPr>
        <xdr:cNvPr id="26" name="大かっこ 25">
          <a:extLst>
            <a:ext uri="{FF2B5EF4-FFF2-40B4-BE49-F238E27FC236}">
              <a16:creationId xmlns:a16="http://schemas.microsoft.com/office/drawing/2014/main" id="{00000000-0008-0000-0000-00001A000000}"/>
            </a:ext>
          </a:extLst>
        </xdr:cNvPr>
        <xdr:cNvSpPr/>
      </xdr:nvSpPr>
      <xdr:spPr>
        <a:xfrm>
          <a:off x="352425" y="61045725"/>
          <a:ext cx="3676650" cy="561975"/>
        </a:xfrm>
        <a:prstGeom prst="bracketPair">
          <a:avLst>
            <a:gd name="adj" fmla="val 897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134868</xdr:colOff>
      <xdr:row>845</xdr:row>
      <xdr:rowOff>381000</xdr:rowOff>
    </xdr:from>
    <xdr:to>
      <xdr:col>2</xdr:col>
      <xdr:colOff>124238</xdr:colOff>
      <xdr:row>852</xdr:row>
      <xdr:rowOff>27332</xdr:rowOff>
    </xdr:to>
    <xdr:sp textlink="">
      <xdr:nvSpPr>
        <xdr:cNvPr id="27" name="左中かっこ 26">
          <a:extLst>
            <a:ext uri="{FF2B5EF4-FFF2-40B4-BE49-F238E27FC236}">
              <a16:creationId xmlns:a16="http://schemas.microsoft.com/office/drawing/2014/main" id="{00000000-0008-0000-0000-00001B000000}"/>
            </a:ext>
          </a:extLst>
        </xdr:cNvPr>
        <xdr:cNvSpPr/>
      </xdr:nvSpPr>
      <xdr:spPr>
        <a:xfrm>
          <a:off x="242542" y="201640109"/>
          <a:ext cx="304109" cy="1526484"/>
        </a:xfrm>
        <a:prstGeom prst="lef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523875</xdr:colOff>
      <xdr:row>624</xdr:row>
      <xdr:rowOff>0</xdr:rowOff>
    </xdr:from>
    <xdr:to>
      <xdr:col>9</xdr:col>
      <xdr:colOff>579437</xdr:colOff>
      <xdr:row>624</xdr:row>
      <xdr:rowOff>7938</xdr:rowOff>
    </xdr:to>
    <xdr:sp textlink="">
      <xdr:nvSpPr>
        <xdr:cNvPr id="30" name="右大かっこ 29">
          <a:extLst>
            <a:ext uri="{FF2B5EF4-FFF2-40B4-BE49-F238E27FC236}">
              <a16:creationId xmlns:a16="http://schemas.microsoft.com/office/drawing/2014/main" id="{00000000-0008-0000-0000-00001E000000}"/>
            </a:ext>
          </a:extLst>
        </xdr:cNvPr>
        <xdr:cNvSpPr/>
      </xdr:nvSpPr>
      <xdr:spPr>
        <a:xfrm>
          <a:off x="4103688" y="128651000"/>
          <a:ext cx="55562" cy="611188"/>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19050</xdr:colOff>
      <xdr:row>521</xdr:row>
      <xdr:rowOff>9525</xdr:rowOff>
    </xdr:from>
    <xdr:to>
      <xdr:col>13</xdr:col>
      <xdr:colOff>238125</xdr:colOff>
      <xdr:row>522</xdr:row>
      <xdr:rowOff>200025</xdr:rowOff>
    </xdr:to>
    <xdr:sp textlink="">
      <xdr:nvSpPr>
        <xdr:cNvPr id="35" name="AutoShape 55">
          <a:extLst>
            <a:ext uri="{FF2B5EF4-FFF2-40B4-BE49-F238E27FC236}">
              <a16:creationId xmlns:a16="http://schemas.microsoft.com/office/drawing/2014/main" id="{00000000-0008-0000-0000-000023000000}"/>
            </a:ext>
          </a:extLst>
        </xdr:cNvPr>
        <xdr:cNvSpPr>
          <a:spLocks noChangeArrowheads="1"/>
        </xdr:cNvSpPr>
      </xdr:nvSpPr>
      <xdr:spPr bwMode="auto">
        <a:xfrm>
          <a:off x="438150" y="120224550"/>
          <a:ext cx="3686175" cy="438150"/>
        </a:xfrm>
        <a:prstGeom prst="bracketPair">
          <a:avLst>
            <a:gd name="adj" fmla="val 14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289891</xdr:colOff>
      <xdr:row>648</xdr:row>
      <xdr:rowOff>1</xdr:rowOff>
    </xdr:from>
    <xdr:to>
      <xdr:col>13</xdr:col>
      <xdr:colOff>238125</xdr:colOff>
      <xdr:row>651</xdr:row>
      <xdr:rowOff>182219</xdr:rowOff>
    </xdr:to>
    <xdr:sp textlink="">
      <xdr:nvSpPr>
        <xdr:cNvPr id="18" name="大かっこ 17">
          <a:extLst>
            <a:ext uri="{FF2B5EF4-FFF2-40B4-BE49-F238E27FC236}">
              <a16:creationId xmlns:a16="http://schemas.microsoft.com/office/drawing/2014/main" id="{77BB1C2E-DB20-D42E-B5DA-9CFF69F0679E}"/>
            </a:ext>
          </a:extLst>
        </xdr:cNvPr>
        <xdr:cNvSpPr/>
      </xdr:nvSpPr>
      <xdr:spPr>
        <a:xfrm>
          <a:off x="712304" y="155373458"/>
          <a:ext cx="3426930" cy="927652"/>
        </a:xfrm>
        <a:prstGeom prst="bracketPair">
          <a:avLst>
            <a:gd name="adj" fmla="val 723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2</xdr:col>
      <xdr:colOff>265043</xdr:colOff>
      <xdr:row>653</xdr:row>
      <xdr:rowOff>0</xdr:rowOff>
    </xdr:from>
    <xdr:to>
      <xdr:col>13</xdr:col>
      <xdr:colOff>247648</xdr:colOff>
      <xdr:row>657</xdr:row>
      <xdr:rowOff>57978</xdr:rowOff>
    </xdr:to>
    <xdr:sp textlink="">
      <xdr:nvSpPr>
        <xdr:cNvPr id="28" name="大かっこ 27">
          <a:extLst>
            <a:ext uri="{FF2B5EF4-FFF2-40B4-BE49-F238E27FC236}">
              <a16:creationId xmlns:a16="http://schemas.microsoft.com/office/drawing/2014/main" id="{CE75CFDC-56C9-485F-88D6-B5E0700FD84A}"/>
            </a:ext>
          </a:extLst>
        </xdr:cNvPr>
        <xdr:cNvSpPr/>
      </xdr:nvSpPr>
      <xdr:spPr>
        <a:xfrm>
          <a:off x="687456" y="156615848"/>
          <a:ext cx="3461301" cy="1051891"/>
        </a:xfrm>
        <a:prstGeom prst="bracketPair">
          <a:avLst>
            <a:gd name="adj" fmla="val 723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xdr:col>
      <xdr:colOff>200025</xdr:colOff>
      <xdr:row>723</xdr:row>
      <xdr:rowOff>9525</xdr:rowOff>
    </xdr:from>
    <xdr:to>
      <xdr:col>13</xdr:col>
      <xdr:colOff>47625</xdr:colOff>
      <xdr:row>727</xdr:row>
      <xdr:rowOff>0</xdr:rowOff>
    </xdr:to>
    <xdr:sp textlink="">
      <xdr:nvSpPr>
        <xdr:cNvPr id="33" name="大かっこ 32">
          <a:extLst>
            <a:ext uri="{FF2B5EF4-FFF2-40B4-BE49-F238E27FC236}">
              <a16:creationId xmlns:a16="http://schemas.microsoft.com/office/drawing/2014/main" id="{F477F47E-6CD4-84C1-9EBA-CBAF2100527A}"/>
            </a:ext>
          </a:extLst>
        </xdr:cNvPr>
        <xdr:cNvSpPr/>
      </xdr:nvSpPr>
      <xdr:spPr>
        <a:xfrm>
          <a:off x="304800" y="168173400"/>
          <a:ext cx="3638550" cy="1019175"/>
        </a:xfrm>
        <a:prstGeom prst="bracketPair">
          <a:avLst>
            <a:gd name="adj" fmla="val 451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336"/>
  <sheetViews>
    <sheetView tabSelected="1" view="pageBreakPreview" zoomScaleNormal="100" zoomScaleSheetLayoutView="100" zoomScalePageLayoutView="120" workbookViewId="0">
      <selection activeCell="A3" sqref="A3:X3"/>
    </sheetView>
  </sheetViews>
  <sheetFormatPr defaultRowHeight="20.100000000000001" customHeight="1" x14ac:dyDescent="0.15"/>
  <cols>
    <col min="1" max="1" width="1.375" style="1" customWidth="1"/>
    <col min="2" max="4" width="4.125" style="1" customWidth="1"/>
    <col min="5" max="5" width="4.25" style="1" customWidth="1"/>
    <col min="6" max="11" width="4.125" style="1" customWidth="1"/>
    <col min="12" max="12" width="4.25" style="1" customWidth="1"/>
    <col min="13" max="14" width="4.125" style="1" customWidth="1"/>
    <col min="15" max="15" width="3.125" style="111" customWidth="1"/>
    <col min="16" max="16" width="4.125" style="111" customWidth="1"/>
    <col min="17" max="19" width="3.125" style="111" customWidth="1"/>
    <col min="20" max="20" width="4.125" style="50" customWidth="1"/>
    <col min="21" max="21" width="3.125" style="208" customWidth="1"/>
    <col min="22" max="23" width="3.625" style="208" customWidth="1"/>
    <col min="24" max="24" width="2.5" style="208" customWidth="1"/>
    <col min="25" max="25" width="12.375" style="1" customWidth="1"/>
    <col min="26" max="16384" width="9" style="1"/>
  </cols>
  <sheetData>
    <row r="1" spans="1:25" ht="20.100000000000001" customHeight="1" x14ac:dyDescent="0.15">
      <c r="A1" s="76"/>
      <c r="B1" s="76"/>
      <c r="C1" s="76"/>
      <c r="D1" s="76"/>
      <c r="E1" s="76"/>
      <c r="F1" s="76"/>
      <c r="G1" s="76"/>
      <c r="H1" s="76"/>
      <c r="I1" s="76"/>
      <c r="J1" s="76"/>
      <c r="K1" s="76"/>
      <c r="L1" s="76"/>
      <c r="M1" s="76"/>
      <c r="N1" s="76"/>
      <c r="O1" s="108"/>
      <c r="Q1" s="108"/>
      <c r="R1" s="108"/>
      <c r="S1" s="108"/>
      <c r="T1" s="500"/>
      <c r="U1" s="120"/>
      <c r="V1" s="120"/>
      <c r="W1" s="207" t="s">
        <v>0</v>
      </c>
    </row>
    <row r="2" spans="1:25" ht="20.100000000000001" customHeight="1" x14ac:dyDescent="0.15">
      <c r="A2" s="76"/>
      <c r="B2" s="76"/>
      <c r="C2" s="76"/>
      <c r="D2" s="76"/>
      <c r="E2" s="76"/>
      <c r="F2" s="76"/>
      <c r="G2" s="76"/>
      <c r="H2" s="76"/>
      <c r="I2" s="76"/>
      <c r="J2" s="76"/>
      <c r="K2" s="76"/>
      <c r="L2" s="76"/>
      <c r="M2" s="76"/>
      <c r="N2" s="76"/>
      <c r="O2" s="108"/>
      <c r="P2" s="108"/>
      <c r="Q2" s="108"/>
      <c r="R2" s="108"/>
      <c r="S2" s="108"/>
      <c r="T2" s="500"/>
      <c r="U2" s="120"/>
      <c r="V2" s="120"/>
      <c r="W2" s="209" t="s">
        <v>810</v>
      </c>
    </row>
    <row r="3" spans="1:25" ht="20.100000000000001" customHeight="1" x14ac:dyDescent="0.15">
      <c r="A3" s="948" t="s">
        <v>349</v>
      </c>
      <c r="B3" s="948"/>
      <c r="C3" s="948"/>
      <c r="D3" s="948"/>
      <c r="E3" s="948"/>
      <c r="F3" s="948"/>
      <c r="G3" s="948"/>
      <c r="H3" s="948"/>
      <c r="I3" s="948"/>
      <c r="J3" s="948"/>
      <c r="K3" s="948"/>
      <c r="L3" s="948"/>
      <c r="M3" s="948"/>
      <c r="N3" s="948"/>
      <c r="O3" s="948"/>
      <c r="P3" s="948"/>
      <c r="Q3" s="948"/>
      <c r="R3" s="948"/>
      <c r="S3" s="948"/>
      <c r="T3" s="948"/>
      <c r="U3" s="948"/>
      <c r="V3" s="948"/>
      <c r="W3" s="948"/>
      <c r="X3" s="948"/>
      <c r="Y3" s="59"/>
    </row>
    <row r="4" spans="1:25" ht="20.100000000000001" customHeight="1" thickBot="1" x14ac:dyDescent="0.2">
      <c r="A4" s="76"/>
      <c r="B4" s="76"/>
      <c r="C4" s="76"/>
      <c r="D4" s="76"/>
      <c r="E4" s="76"/>
      <c r="F4" s="76"/>
      <c r="G4" s="76"/>
      <c r="H4" s="76"/>
      <c r="I4" s="76"/>
      <c r="J4" s="76"/>
      <c r="K4" s="76"/>
      <c r="L4" s="76"/>
      <c r="M4" s="76"/>
      <c r="N4" s="76"/>
      <c r="O4" s="108"/>
      <c r="P4" s="108"/>
      <c r="Q4" s="108"/>
      <c r="R4" s="108"/>
      <c r="S4" s="108"/>
      <c r="T4" s="500"/>
      <c r="U4" s="120"/>
      <c r="V4" s="120"/>
      <c r="W4" s="120"/>
      <c r="X4" s="120"/>
    </row>
    <row r="5" spans="1:25" ht="20.100000000000001" customHeight="1" x14ac:dyDescent="0.15">
      <c r="A5" s="76"/>
      <c r="B5" s="76"/>
      <c r="C5" s="960" t="s">
        <v>747</v>
      </c>
      <c r="D5" s="961"/>
      <c r="E5" s="961"/>
      <c r="F5" s="961"/>
      <c r="G5" s="962"/>
      <c r="H5" s="967"/>
      <c r="I5" s="968"/>
      <c r="J5" s="968"/>
      <c r="K5" s="968"/>
      <c r="L5" s="968"/>
      <c r="M5" s="968"/>
      <c r="N5" s="968"/>
      <c r="O5" s="968"/>
      <c r="P5" s="968"/>
      <c r="Q5" s="968"/>
      <c r="R5" s="968"/>
      <c r="S5" s="968"/>
      <c r="T5" s="968"/>
      <c r="U5" s="968"/>
      <c r="V5" s="969"/>
      <c r="W5" s="210"/>
      <c r="X5" s="211"/>
    </row>
    <row r="6" spans="1:25" ht="20.100000000000001" customHeight="1" x14ac:dyDescent="0.15">
      <c r="A6" s="76"/>
      <c r="B6" s="76"/>
      <c r="C6" s="963" t="s">
        <v>750</v>
      </c>
      <c r="D6" s="964"/>
      <c r="E6" s="964"/>
      <c r="F6" s="964"/>
      <c r="G6" s="965"/>
      <c r="H6" s="970"/>
      <c r="I6" s="971"/>
      <c r="J6" s="971"/>
      <c r="K6" s="971"/>
      <c r="L6" s="971"/>
      <c r="M6" s="971"/>
      <c r="N6" s="971"/>
      <c r="O6" s="971"/>
      <c r="P6" s="971"/>
      <c r="Q6" s="971"/>
      <c r="R6" s="971"/>
      <c r="S6" s="971"/>
      <c r="T6" s="971"/>
      <c r="U6" s="971"/>
      <c r="V6" s="972"/>
      <c r="W6" s="210"/>
      <c r="X6" s="211"/>
    </row>
    <row r="7" spans="1:25" ht="20.100000000000001" customHeight="1" x14ac:dyDescent="0.15">
      <c r="A7" s="76"/>
      <c r="B7" s="76"/>
      <c r="C7" s="963" t="s">
        <v>749</v>
      </c>
      <c r="D7" s="964"/>
      <c r="E7" s="964"/>
      <c r="F7" s="964"/>
      <c r="G7" s="965"/>
      <c r="H7" s="970"/>
      <c r="I7" s="971"/>
      <c r="J7" s="971"/>
      <c r="K7" s="971"/>
      <c r="L7" s="971"/>
      <c r="M7" s="971"/>
      <c r="N7" s="971"/>
      <c r="O7" s="971"/>
      <c r="P7" s="971"/>
      <c r="Q7" s="971"/>
      <c r="R7" s="971"/>
      <c r="S7" s="971"/>
      <c r="T7" s="971"/>
      <c r="U7" s="971"/>
      <c r="V7" s="972"/>
      <c r="W7" s="210"/>
      <c r="X7" s="211"/>
    </row>
    <row r="8" spans="1:25" ht="20.100000000000001" customHeight="1" x14ac:dyDescent="0.15">
      <c r="A8" s="76"/>
      <c r="B8" s="76"/>
      <c r="C8" s="963" t="s">
        <v>748</v>
      </c>
      <c r="D8" s="964"/>
      <c r="E8" s="964"/>
      <c r="F8" s="964"/>
      <c r="G8" s="965"/>
      <c r="H8" s="131" t="s">
        <v>648</v>
      </c>
      <c r="I8" s="137"/>
      <c r="J8" s="132"/>
      <c r="K8" s="130"/>
      <c r="L8" s="130" t="s">
        <v>649</v>
      </c>
      <c r="M8" s="130"/>
      <c r="N8" s="132"/>
      <c r="O8" s="144" t="s">
        <v>650</v>
      </c>
      <c r="P8" s="144"/>
      <c r="Q8" s="144"/>
      <c r="R8" s="144"/>
      <c r="S8" s="145"/>
      <c r="T8" s="548" t="s">
        <v>651</v>
      </c>
      <c r="U8" s="212"/>
      <c r="V8" s="213"/>
      <c r="W8" s="214"/>
      <c r="X8" s="215"/>
    </row>
    <row r="9" spans="1:25" ht="20.100000000000001" customHeight="1" x14ac:dyDescent="0.15">
      <c r="A9" s="76"/>
      <c r="B9" s="76"/>
      <c r="C9" s="963" t="s">
        <v>742</v>
      </c>
      <c r="D9" s="964"/>
      <c r="E9" s="964"/>
      <c r="F9" s="964"/>
      <c r="G9" s="965"/>
      <c r="H9" s="135" t="s">
        <v>652</v>
      </c>
      <c r="I9" s="133" t="s">
        <v>653</v>
      </c>
      <c r="J9" s="133"/>
      <c r="K9" s="136"/>
      <c r="L9" s="133" t="s">
        <v>654</v>
      </c>
      <c r="M9" s="133"/>
      <c r="N9" s="136"/>
      <c r="O9" s="146" t="s">
        <v>655</v>
      </c>
      <c r="P9" s="146"/>
      <c r="Q9" s="146"/>
      <c r="R9" s="146"/>
      <c r="S9" s="147"/>
      <c r="T9" s="549" t="s">
        <v>656</v>
      </c>
      <c r="U9" s="212"/>
      <c r="V9" s="216"/>
      <c r="W9" s="214"/>
      <c r="X9" s="215"/>
    </row>
    <row r="10" spans="1:25" ht="20.100000000000001" customHeight="1" x14ac:dyDescent="0.15">
      <c r="A10" s="76"/>
      <c r="B10" s="76"/>
      <c r="C10" s="963" t="s">
        <v>746</v>
      </c>
      <c r="D10" s="964"/>
      <c r="E10" s="964"/>
      <c r="F10" s="964"/>
      <c r="G10" s="965"/>
      <c r="H10" s="131" t="s">
        <v>657</v>
      </c>
      <c r="I10" s="130"/>
      <c r="J10" s="130"/>
      <c r="K10" s="971"/>
      <c r="L10" s="971"/>
      <c r="M10" s="971"/>
      <c r="N10" s="971"/>
      <c r="O10" s="971"/>
      <c r="P10" s="971"/>
      <c r="Q10" s="971"/>
      <c r="R10" s="971"/>
      <c r="S10" s="971"/>
      <c r="T10" s="971"/>
      <c r="U10" s="971"/>
      <c r="V10" s="972"/>
      <c r="W10" s="210"/>
      <c r="X10" s="211"/>
    </row>
    <row r="11" spans="1:25" ht="27.75" customHeight="1" x14ac:dyDescent="0.15">
      <c r="A11" s="76"/>
      <c r="B11" s="76"/>
      <c r="C11" s="966" t="s">
        <v>744</v>
      </c>
      <c r="D11" s="964"/>
      <c r="E11" s="964"/>
      <c r="F11" s="964"/>
      <c r="G11" s="965"/>
      <c r="H11" s="973"/>
      <c r="I11" s="974"/>
      <c r="J11" s="974"/>
      <c r="K11" s="138" t="s">
        <v>658</v>
      </c>
      <c r="L11" s="975"/>
      <c r="M11" s="975"/>
      <c r="N11" s="975"/>
      <c r="O11" s="975"/>
      <c r="P11" s="975"/>
      <c r="Q11" s="975"/>
      <c r="R11" s="975"/>
      <c r="S11" s="975"/>
      <c r="T11" s="975"/>
      <c r="U11" s="975"/>
      <c r="V11" s="976"/>
      <c r="W11" s="217"/>
      <c r="X11" s="218"/>
    </row>
    <row r="12" spans="1:25" ht="20.100000000000001" customHeight="1" x14ac:dyDescent="0.15">
      <c r="A12" s="76"/>
      <c r="B12" s="76"/>
      <c r="C12" s="966" t="s">
        <v>745</v>
      </c>
      <c r="D12" s="1066"/>
      <c r="E12" s="1066"/>
      <c r="F12" s="1066"/>
      <c r="G12" s="1067"/>
      <c r="H12" s="977" t="s">
        <v>660</v>
      </c>
      <c r="I12" s="978"/>
      <c r="J12" s="978"/>
      <c r="K12" s="978"/>
      <c r="L12" s="978"/>
      <c r="M12" s="134"/>
      <c r="N12" s="915"/>
      <c r="O12" s="915"/>
      <c r="P12" s="915"/>
      <c r="Q12" s="148" t="s">
        <v>659</v>
      </c>
      <c r="R12" s="148"/>
      <c r="S12" s="913"/>
      <c r="T12" s="913"/>
      <c r="U12" s="913"/>
      <c r="V12" s="914"/>
      <c r="W12" s="219"/>
      <c r="X12" s="220"/>
    </row>
    <row r="13" spans="1:25" ht="20.100000000000001" customHeight="1" thickBot="1" x14ac:dyDescent="0.2">
      <c r="A13" s="76"/>
      <c r="B13" s="76"/>
      <c r="C13" s="1068" t="s">
        <v>743</v>
      </c>
      <c r="D13" s="1069"/>
      <c r="E13" s="1069"/>
      <c r="F13" s="1069"/>
      <c r="G13" s="1070"/>
      <c r="H13" s="1220"/>
      <c r="I13" s="1221"/>
      <c r="J13" s="1221"/>
      <c r="K13" s="1221"/>
      <c r="L13" s="1221"/>
      <c r="M13" s="1221"/>
      <c r="N13" s="1221"/>
      <c r="O13" s="1221"/>
      <c r="P13" s="1221"/>
      <c r="Q13" s="1221"/>
      <c r="R13" s="1221"/>
      <c r="S13" s="1221"/>
      <c r="T13" s="1221"/>
      <c r="U13" s="1221"/>
      <c r="V13" s="1222"/>
      <c r="W13" s="217"/>
      <c r="X13" s="218"/>
    </row>
    <row r="14" spans="1:25" ht="20.100000000000001" customHeight="1" x14ac:dyDescent="0.15">
      <c r="A14" s="76"/>
      <c r="B14" s="76"/>
      <c r="C14" s="82" t="s">
        <v>1</v>
      </c>
      <c r="D14" s="83"/>
      <c r="E14" s="84"/>
      <c r="F14" s="84"/>
      <c r="G14" s="84"/>
      <c r="H14" s="84"/>
      <c r="I14" s="84"/>
      <c r="J14" s="84"/>
      <c r="K14" s="84"/>
      <c r="L14" s="84"/>
      <c r="M14" s="84"/>
      <c r="N14" s="84"/>
      <c r="O14" s="149"/>
      <c r="P14" s="149"/>
      <c r="Q14" s="149"/>
      <c r="R14" s="149"/>
      <c r="S14" s="149"/>
      <c r="T14" s="82"/>
      <c r="U14" s="221"/>
      <c r="V14" s="221"/>
      <c r="W14" s="221"/>
    </row>
    <row r="15" spans="1:25" ht="30.75" customHeight="1" x14ac:dyDescent="0.15">
      <c r="A15" s="76"/>
      <c r="B15" s="76"/>
      <c r="C15" s="951" t="s">
        <v>661</v>
      </c>
      <c r="D15" s="952"/>
      <c r="E15" s="918" t="s">
        <v>64</v>
      </c>
      <c r="F15" s="919"/>
      <c r="G15" s="919"/>
      <c r="H15" s="919"/>
      <c r="I15" s="919"/>
      <c r="J15" s="919"/>
      <c r="K15" s="919"/>
      <c r="L15" s="919"/>
      <c r="M15" s="919"/>
      <c r="N15" s="919"/>
      <c r="O15" s="919"/>
      <c r="P15" s="919"/>
      <c r="Q15" s="919"/>
      <c r="R15" s="919"/>
      <c r="S15" s="919"/>
      <c r="T15" s="919"/>
      <c r="U15" s="919"/>
      <c r="V15" s="920"/>
      <c r="W15" s="222"/>
      <c r="X15" s="120"/>
    </row>
    <row r="16" spans="1:25" ht="20.100000000000001" customHeight="1" x14ac:dyDescent="0.15">
      <c r="A16" s="76"/>
      <c r="B16" s="76"/>
      <c r="C16" s="949"/>
      <c r="D16" s="950"/>
      <c r="E16" s="921" t="s">
        <v>446</v>
      </c>
      <c r="F16" s="922"/>
      <c r="G16" s="922"/>
      <c r="H16" s="922"/>
      <c r="I16" s="922"/>
      <c r="J16" s="922"/>
      <c r="K16" s="922"/>
      <c r="L16" s="922"/>
      <c r="M16" s="922"/>
      <c r="N16" s="922"/>
      <c r="O16" s="922"/>
      <c r="P16" s="922"/>
      <c r="Q16" s="922"/>
      <c r="R16" s="922"/>
      <c r="S16" s="922"/>
      <c r="T16" s="922"/>
      <c r="U16" s="922"/>
      <c r="V16" s="923"/>
      <c r="W16" s="223"/>
      <c r="X16" s="176"/>
    </row>
    <row r="17" spans="1:24" ht="20.100000000000001" customHeight="1" x14ac:dyDescent="0.15">
      <c r="A17" s="76"/>
      <c r="B17" s="76"/>
      <c r="C17" s="949"/>
      <c r="D17" s="950"/>
      <c r="E17" s="921" t="s">
        <v>447</v>
      </c>
      <c r="F17" s="922"/>
      <c r="G17" s="922"/>
      <c r="H17" s="922"/>
      <c r="I17" s="922"/>
      <c r="J17" s="922"/>
      <c r="K17" s="922"/>
      <c r="L17" s="922"/>
      <c r="M17" s="922"/>
      <c r="N17" s="922"/>
      <c r="O17" s="922"/>
      <c r="P17" s="922"/>
      <c r="Q17" s="922"/>
      <c r="R17" s="922"/>
      <c r="S17" s="922"/>
      <c r="T17" s="922"/>
      <c r="U17" s="922"/>
      <c r="V17" s="923"/>
      <c r="W17" s="223"/>
      <c r="X17" s="176"/>
    </row>
    <row r="18" spans="1:24" ht="20.100000000000001" customHeight="1" x14ac:dyDescent="0.15">
      <c r="A18" s="76"/>
      <c r="B18" s="76"/>
      <c r="C18" s="949"/>
      <c r="D18" s="950"/>
      <c r="E18" s="924" t="s">
        <v>448</v>
      </c>
      <c r="F18" s="925"/>
      <c r="G18" s="925"/>
      <c r="H18" s="925"/>
      <c r="I18" s="925"/>
      <c r="J18" s="925"/>
      <c r="K18" s="925"/>
      <c r="L18" s="925"/>
      <c r="M18" s="925"/>
      <c r="N18" s="925"/>
      <c r="O18" s="925"/>
      <c r="P18" s="925"/>
      <c r="Q18" s="925"/>
      <c r="R18" s="925"/>
      <c r="S18" s="925"/>
      <c r="T18" s="925"/>
      <c r="U18" s="925"/>
      <c r="V18" s="926"/>
      <c r="W18" s="223"/>
      <c r="X18" s="176"/>
    </row>
    <row r="19" spans="1:24" ht="20.100000000000001" customHeight="1" x14ac:dyDescent="0.15">
      <c r="A19" s="76"/>
      <c r="B19" s="76"/>
      <c r="C19" s="949"/>
      <c r="D19" s="950"/>
      <c r="E19" s="921" t="s">
        <v>449</v>
      </c>
      <c r="F19" s="922"/>
      <c r="G19" s="922"/>
      <c r="H19" s="922"/>
      <c r="I19" s="922"/>
      <c r="J19" s="922"/>
      <c r="K19" s="922"/>
      <c r="L19" s="922"/>
      <c r="M19" s="922"/>
      <c r="N19" s="922"/>
      <c r="O19" s="922"/>
      <c r="P19" s="922"/>
      <c r="Q19" s="922"/>
      <c r="R19" s="922"/>
      <c r="S19" s="922"/>
      <c r="T19" s="922"/>
      <c r="U19" s="922"/>
      <c r="V19" s="923"/>
      <c r="W19" s="223"/>
      <c r="X19" s="176"/>
    </row>
    <row r="20" spans="1:24" ht="20.100000000000001" customHeight="1" x14ac:dyDescent="0.15">
      <c r="A20" s="76"/>
      <c r="B20" s="76"/>
      <c r="C20" s="949"/>
      <c r="D20" s="950"/>
      <c r="E20" s="921" t="s">
        <v>450</v>
      </c>
      <c r="F20" s="922"/>
      <c r="G20" s="922"/>
      <c r="H20" s="922"/>
      <c r="I20" s="922"/>
      <c r="J20" s="922"/>
      <c r="K20" s="922"/>
      <c r="L20" s="922"/>
      <c r="M20" s="922"/>
      <c r="N20" s="922"/>
      <c r="O20" s="922"/>
      <c r="P20" s="922"/>
      <c r="Q20" s="922"/>
      <c r="R20" s="922"/>
      <c r="S20" s="922"/>
      <c r="T20" s="922"/>
      <c r="U20" s="922"/>
      <c r="V20" s="923"/>
      <c r="W20" s="223"/>
      <c r="X20" s="176"/>
    </row>
    <row r="21" spans="1:24" ht="20.100000000000001" customHeight="1" x14ac:dyDescent="0.15">
      <c r="A21" s="76"/>
      <c r="B21" s="76"/>
      <c r="C21" s="1077"/>
      <c r="D21" s="1078"/>
      <c r="E21" s="927" t="s">
        <v>458</v>
      </c>
      <c r="F21" s="928"/>
      <c r="G21" s="933" t="s">
        <v>457</v>
      </c>
      <c r="H21" s="934"/>
      <c r="I21" s="934"/>
      <c r="J21" s="934"/>
      <c r="K21" s="934"/>
      <c r="L21" s="934"/>
      <c r="M21" s="934"/>
      <c r="N21" s="934"/>
      <c r="O21" s="934"/>
      <c r="P21" s="934"/>
      <c r="Q21" s="934"/>
      <c r="R21" s="934"/>
      <c r="S21" s="934"/>
      <c r="T21" s="934"/>
      <c r="U21" s="934"/>
      <c r="V21" s="935"/>
      <c r="W21" s="223"/>
      <c r="X21" s="176"/>
    </row>
    <row r="22" spans="1:24" ht="24" customHeight="1" x14ac:dyDescent="0.15">
      <c r="A22" s="76"/>
      <c r="B22" s="76"/>
      <c r="C22" s="1079"/>
      <c r="D22" s="1080"/>
      <c r="E22" s="929"/>
      <c r="F22" s="930"/>
      <c r="G22" s="936"/>
      <c r="H22" s="937"/>
      <c r="I22" s="937"/>
      <c r="J22" s="937"/>
      <c r="K22" s="937"/>
      <c r="L22" s="937"/>
      <c r="M22" s="937"/>
      <c r="N22" s="937"/>
      <c r="O22" s="937"/>
      <c r="P22" s="937"/>
      <c r="Q22" s="937"/>
      <c r="R22" s="937"/>
      <c r="S22" s="937"/>
      <c r="T22" s="937"/>
      <c r="U22" s="937"/>
      <c r="V22" s="938"/>
      <c r="W22" s="224"/>
      <c r="X22" s="176"/>
    </row>
    <row r="23" spans="1:24" ht="20.100000000000001" customHeight="1" x14ac:dyDescent="0.15">
      <c r="A23" s="76"/>
      <c r="B23" s="76"/>
      <c r="C23" s="949"/>
      <c r="D23" s="950"/>
      <c r="E23" s="929"/>
      <c r="F23" s="930"/>
      <c r="G23" s="939" t="s">
        <v>451</v>
      </c>
      <c r="H23" s="940"/>
      <c r="I23" s="940"/>
      <c r="J23" s="940"/>
      <c r="K23" s="940"/>
      <c r="L23" s="940"/>
      <c r="M23" s="940"/>
      <c r="N23" s="940"/>
      <c r="O23" s="940"/>
      <c r="P23" s="940"/>
      <c r="Q23" s="940"/>
      <c r="R23" s="940"/>
      <c r="S23" s="940"/>
      <c r="T23" s="940"/>
      <c r="U23" s="940"/>
      <c r="V23" s="941"/>
      <c r="W23" s="224"/>
      <c r="X23" s="176"/>
    </row>
    <row r="24" spans="1:24" ht="20.100000000000001" customHeight="1" x14ac:dyDescent="0.15">
      <c r="A24" s="76"/>
      <c r="B24" s="76"/>
      <c r="C24" s="1077"/>
      <c r="D24" s="1078"/>
      <c r="E24" s="929"/>
      <c r="F24" s="930"/>
      <c r="G24" s="933" t="s">
        <v>459</v>
      </c>
      <c r="H24" s="934"/>
      <c r="I24" s="934"/>
      <c r="J24" s="934"/>
      <c r="K24" s="934"/>
      <c r="L24" s="934"/>
      <c r="M24" s="934"/>
      <c r="N24" s="934"/>
      <c r="O24" s="934"/>
      <c r="P24" s="934"/>
      <c r="Q24" s="934"/>
      <c r="R24" s="934"/>
      <c r="S24" s="934"/>
      <c r="T24" s="934"/>
      <c r="U24" s="934"/>
      <c r="V24" s="935"/>
      <c r="W24" s="224"/>
      <c r="X24" s="176"/>
    </row>
    <row r="25" spans="1:24" ht="20.100000000000001" customHeight="1" x14ac:dyDescent="0.15">
      <c r="A25" s="76"/>
      <c r="B25" s="76"/>
      <c r="C25" s="1079"/>
      <c r="D25" s="1080"/>
      <c r="E25" s="931"/>
      <c r="F25" s="932"/>
      <c r="G25" s="936"/>
      <c r="H25" s="937"/>
      <c r="I25" s="937"/>
      <c r="J25" s="937"/>
      <c r="K25" s="937"/>
      <c r="L25" s="937"/>
      <c r="M25" s="937"/>
      <c r="N25" s="937"/>
      <c r="O25" s="937"/>
      <c r="P25" s="937"/>
      <c r="Q25" s="937"/>
      <c r="R25" s="937"/>
      <c r="S25" s="937"/>
      <c r="T25" s="937"/>
      <c r="U25" s="937"/>
      <c r="V25" s="938"/>
      <c r="W25" s="224"/>
      <c r="X25" s="176"/>
    </row>
    <row r="26" spans="1:24" ht="20.100000000000001" customHeight="1" x14ac:dyDescent="0.15">
      <c r="A26" s="76"/>
      <c r="B26" s="76"/>
      <c r="C26" s="1077"/>
      <c r="D26" s="1078"/>
      <c r="E26" s="927" t="s">
        <v>461</v>
      </c>
      <c r="F26" s="928"/>
      <c r="G26" s="1059" t="s">
        <v>553</v>
      </c>
      <c r="H26" s="1060"/>
      <c r="I26" s="1060"/>
      <c r="J26" s="1060"/>
      <c r="K26" s="1060"/>
      <c r="L26" s="1060"/>
      <c r="M26" s="1060"/>
      <c r="N26" s="1060"/>
      <c r="O26" s="1060"/>
      <c r="P26" s="1060"/>
      <c r="Q26" s="1060"/>
      <c r="R26" s="1060"/>
      <c r="S26" s="1060"/>
      <c r="T26" s="1060"/>
      <c r="U26" s="1060"/>
      <c r="V26" s="1061"/>
      <c r="W26" s="224"/>
      <c r="X26" s="176"/>
    </row>
    <row r="27" spans="1:24" ht="20.100000000000001" customHeight="1" x14ac:dyDescent="0.15">
      <c r="A27" s="76"/>
      <c r="B27" s="76"/>
      <c r="C27" s="1079"/>
      <c r="D27" s="1080"/>
      <c r="E27" s="929"/>
      <c r="F27" s="930"/>
      <c r="G27" s="1062"/>
      <c r="H27" s="1063"/>
      <c r="I27" s="1063"/>
      <c r="J27" s="1063"/>
      <c r="K27" s="1063"/>
      <c r="L27" s="1063"/>
      <c r="M27" s="1063"/>
      <c r="N27" s="1063"/>
      <c r="O27" s="1063"/>
      <c r="P27" s="1063"/>
      <c r="Q27" s="1063"/>
      <c r="R27" s="1063"/>
      <c r="S27" s="1063"/>
      <c r="T27" s="1063"/>
      <c r="U27" s="1063"/>
      <c r="V27" s="1064"/>
      <c r="W27" s="121"/>
      <c r="X27" s="176"/>
    </row>
    <row r="28" spans="1:24" ht="20.100000000000001" customHeight="1" x14ac:dyDescent="0.15">
      <c r="A28" s="76"/>
      <c r="B28" s="76"/>
      <c r="C28" s="1077"/>
      <c r="D28" s="1078"/>
      <c r="E28" s="929"/>
      <c r="F28" s="930"/>
      <c r="G28" s="933" t="s">
        <v>460</v>
      </c>
      <c r="H28" s="934"/>
      <c r="I28" s="934"/>
      <c r="J28" s="934"/>
      <c r="K28" s="934"/>
      <c r="L28" s="934"/>
      <c r="M28" s="934"/>
      <c r="N28" s="934"/>
      <c r="O28" s="934"/>
      <c r="P28" s="934"/>
      <c r="Q28" s="934"/>
      <c r="R28" s="934"/>
      <c r="S28" s="934"/>
      <c r="T28" s="934"/>
      <c r="U28" s="934"/>
      <c r="V28" s="935"/>
      <c r="W28" s="121"/>
      <c r="X28" s="176"/>
    </row>
    <row r="29" spans="1:24" ht="20.100000000000001" customHeight="1" x14ac:dyDescent="0.15">
      <c r="A29" s="76"/>
      <c r="B29" s="76"/>
      <c r="C29" s="1079"/>
      <c r="D29" s="1080"/>
      <c r="E29" s="931"/>
      <c r="F29" s="932"/>
      <c r="G29" s="936"/>
      <c r="H29" s="937"/>
      <c r="I29" s="937"/>
      <c r="J29" s="937"/>
      <c r="K29" s="937"/>
      <c r="L29" s="937"/>
      <c r="M29" s="937"/>
      <c r="N29" s="937"/>
      <c r="O29" s="937"/>
      <c r="P29" s="937"/>
      <c r="Q29" s="937"/>
      <c r="R29" s="937"/>
      <c r="S29" s="937"/>
      <c r="T29" s="937"/>
      <c r="U29" s="937"/>
      <c r="V29" s="938"/>
      <c r="W29" s="224"/>
      <c r="X29" s="176"/>
    </row>
    <row r="30" spans="1:24" ht="20.100000000000001" customHeight="1" x14ac:dyDescent="0.15">
      <c r="A30" s="76"/>
      <c r="B30" s="76"/>
      <c r="C30" s="1077"/>
      <c r="D30" s="1078"/>
      <c r="E30" s="1085" t="s">
        <v>462</v>
      </c>
      <c r="F30" s="1086"/>
      <c r="G30" s="933" t="s">
        <v>463</v>
      </c>
      <c r="H30" s="934"/>
      <c r="I30" s="934"/>
      <c r="J30" s="934"/>
      <c r="K30" s="934"/>
      <c r="L30" s="934"/>
      <c r="M30" s="934"/>
      <c r="N30" s="934"/>
      <c r="O30" s="934"/>
      <c r="P30" s="934"/>
      <c r="Q30" s="934"/>
      <c r="R30" s="934"/>
      <c r="S30" s="934"/>
      <c r="T30" s="934"/>
      <c r="U30" s="934"/>
      <c r="V30" s="935"/>
      <c r="W30" s="224"/>
      <c r="X30" s="176"/>
    </row>
    <row r="31" spans="1:24" ht="43.5" customHeight="1" x14ac:dyDescent="0.15">
      <c r="A31" s="76"/>
      <c r="B31" s="76"/>
      <c r="C31" s="1079"/>
      <c r="D31" s="1080"/>
      <c r="E31" s="1085"/>
      <c r="F31" s="1086"/>
      <c r="G31" s="936"/>
      <c r="H31" s="937"/>
      <c r="I31" s="937"/>
      <c r="J31" s="937"/>
      <c r="K31" s="937"/>
      <c r="L31" s="937"/>
      <c r="M31" s="937"/>
      <c r="N31" s="937"/>
      <c r="O31" s="937"/>
      <c r="P31" s="937"/>
      <c r="Q31" s="937"/>
      <c r="R31" s="937"/>
      <c r="S31" s="937"/>
      <c r="T31" s="937"/>
      <c r="U31" s="937"/>
      <c r="V31" s="938"/>
      <c r="W31" s="224"/>
      <c r="X31" s="176"/>
    </row>
    <row r="32" spans="1:24" ht="20.100000000000001" customHeight="1" x14ac:dyDescent="0.15">
      <c r="A32" s="76"/>
      <c r="B32" s="76"/>
      <c r="C32" s="1077"/>
      <c r="D32" s="1078"/>
      <c r="E32" s="1085"/>
      <c r="F32" s="1086"/>
      <c r="G32" s="933" t="s">
        <v>464</v>
      </c>
      <c r="H32" s="934"/>
      <c r="I32" s="934"/>
      <c r="J32" s="934"/>
      <c r="K32" s="934"/>
      <c r="L32" s="934"/>
      <c r="M32" s="934"/>
      <c r="N32" s="934"/>
      <c r="O32" s="934"/>
      <c r="P32" s="934"/>
      <c r="Q32" s="934"/>
      <c r="R32" s="934"/>
      <c r="S32" s="934"/>
      <c r="T32" s="934"/>
      <c r="U32" s="934"/>
      <c r="V32" s="935"/>
      <c r="W32" s="224"/>
      <c r="X32" s="176"/>
    </row>
    <row r="33" spans="1:25" ht="20.100000000000001" customHeight="1" x14ac:dyDescent="0.15">
      <c r="A33" s="76"/>
      <c r="B33" s="76"/>
      <c r="C33" s="1079"/>
      <c r="D33" s="1080"/>
      <c r="E33" s="1085"/>
      <c r="F33" s="1086"/>
      <c r="G33" s="936"/>
      <c r="H33" s="937"/>
      <c r="I33" s="937"/>
      <c r="J33" s="937"/>
      <c r="K33" s="937"/>
      <c r="L33" s="937"/>
      <c r="M33" s="937"/>
      <c r="N33" s="937"/>
      <c r="O33" s="937"/>
      <c r="P33" s="937"/>
      <c r="Q33" s="937"/>
      <c r="R33" s="937"/>
      <c r="S33" s="937"/>
      <c r="T33" s="937"/>
      <c r="U33" s="937"/>
      <c r="V33" s="938"/>
      <c r="W33" s="224"/>
      <c r="X33" s="176"/>
    </row>
    <row r="34" spans="1:25" ht="20.100000000000001" customHeight="1" x14ac:dyDescent="0.15">
      <c r="A34" s="76"/>
      <c r="B34" s="76"/>
      <c r="C34" s="1077"/>
      <c r="D34" s="1078"/>
      <c r="E34" s="1085"/>
      <c r="F34" s="1086"/>
      <c r="G34" s="933" t="s">
        <v>465</v>
      </c>
      <c r="H34" s="934"/>
      <c r="I34" s="934"/>
      <c r="J34" s="934"/>
      <c r="K34" s="934"/>
      <c r="L34" s="934"/>
      <c r="M34" s="934"/>
      <c r="N34" s="934"/>
      <c r="O34" s="934"/>
      <c r="P34" s="934"/>
      <c r="Q34" s="934"/>
      <c r="R34" s="934"/>
      <c r="S34" s="934"/>
      <c r="T34" s="934"/>
      <c r="U34" s="934"/>
      <c r="V34" s="935"/>
      <c r="W34" s="224"/>
      <c r="X34" s="176"/>
    </row>
    <row r="35" spans="1:25" ht="20.100000000000001" customHeight="1" x14ac:dyDescent="0.15">
      <c r="A35" s="76"/>
      <c r="B35" s="76"/>
      <c r="C35" s="1079"/>
      <c r="D35" s="1080"/>
      <c r="E35" s="1087"/>
      <c r="F35" s="1088"/>
      <c r="G35" s="936"/>
      <c r="H35" s="937"/>
      <c r="I35" s="937"/>
      <c r="J35" s="937"/>
      <c r="K35" s="937"/>
      <c r="L35" s="937"/>
      <c r="M35" s="937"/>
      <c r="N35" s="937"/>
      <c r="O35" s="937"/>
      <c r="P35" s="937"/>
      <c r="Q35" s="937"/>
      <c r="R35" s="937"/>
      <c r="S35" s="937"/>
      <c r="T35" s="937"/>
      <c r="U35" s="937"/>
      <c r="V35" s="938"/>
      <c r="W35" s="224"/>
      <c r="X35" s="176"/>
    </row>
    <row r="36" spans="1:25" ht="13.5" customHeight="1" x14ac:dyDescent="0.15">
      <c r="A36" s="76"/>
      <c r="B36" s="76"/>
      <c r="C36" s="85"/>
      <c r="D36" s="85"/>
      <c r="E36" s="85"/>
      <c r="F36" s="85"/>
      <c r="G36" s="85"/>
      <c r="H36" s="85"/>
      <c r="I36" s="85"/>
      <c r="J36" s="85"/>
      <c r="K36" s="85"/>
      <c r="L36" s="85"/>
      <c r="M36" s="85"/>
      <c r="N36" s="85"/>
      <c r="O36" s="151"/>
      <c r="P36" s="151"/>
      <c r="Q36" s="151"/>
      <c r="R36" s="151"/>
      <c r="S36" s="151"/>
      <c r="T36" s="122"/>
      <c r="U36" s="225"/>
      <c r="V36" s="225"/>
      <c r="W36" s="225"/>
      <c r="X36" s="176"/>
    </row>
    <row r="37" spans="1:25" ht="36.75" customHeight="1" x14ac:dyDescent="0.15">
      <c r="A37" s="76"/>
      <c r="B37" s="76"/>
      <c r="C37" s="1081" t="s">
        <v>466</v>
      </c>
      <c r="D37" s="1081"/>
      <c r="E37" s="1081"/>
      <c r="F37" s="1081"/>
      <c r="G37" s="1081"/>
      <c r="H37" s="1081"/>
      <c r="I37" s="1081"/>
      <c r="J37" s="1081"/>
      <c r="K37" s="1081"/>
      <c r="L37" s="1081"/>
      <c r="M37" s="1081"/>
      <c r="N37" s="1081"/>
      <c r="O37" s="1081"/>
      <c r="P37" s="1081"/>
      <c r="Q37" s="1081"/>
      <c r="R37" s="1081"/>
      <c r="S37" s="1081"/>
      <c r="T37" s="1081"/>
      <c r="U37" s="1081"/>
      <c r="V37" s="1081"/>
      <c r="W37" s="110"/>
      <c r="X37" s="176"/>
    </row>
    <row r="38" spans="1:25" ht="9" customHeight="1" x14ac:dyDescent="0.15">
      <c r="A38" s="76"/>
      <c r="B38" s="76"/>
      <c r="C38" s="85"/>
      <c r="D38" s="85"/>
      <c r="E38" s="85"/>
      <c r="F38" s="85"/>
      <c r="G38" s="85"/>
      <c r="H38" s="85"/>
      <c r="I38" s="85"/>
      <c r="J38" s="85"/>
      <c r="K38" s="85"/>
      <c r="L38" s="85"/>
      <c r="M38" s="85"/>
      <c r="N38" s="85"/>
      <c r="O38" s="151"/>
      <c r="P38" s="151"/>
      <c r="Q38" s="151"/>
      <c r="R38" s="151"/>
      <c r="S38" s="151"/>
      <c r="T38" s="122"/>
      <c r="U38" s="225"/>
      <c r="V38" s="225"/>
      <c r="W38" s="225"/>
      <c r="X38" s="176"/>
    </row>
    <row r="39" spans="1:25" ht="20.100000000000001" customHeight="1" x14ac:dyDescent="0.15">
      <c r="A39" s="953" t="s">
        <v>2</v>
      </c>
      <c r="B39" s="953"/>
      <c r="C39" s="953"/>
      <c r="D39" s="953"/>
      <c r="E39" s="953"/>
      <c r="F39" s="953"/>
      <c r="G39" s="953"/>
      <c r="H39" s="953"/>
      <c r="I39" s="953"/>
      <c r="J39" s="953"/>
      <c r="K39" s="953"/>
      <c r="L39" s="953"/>
      <c r="M39" s="953"/>
      <c r="N39" s="953"/>
      <c r="O39" s="953"/>
      <c r="P39" s="953"/>
      <c r="Q39" s="953"/>
      <c r="R39" s="953"/>
      <c r="S39" s="953"/>
      <c r="T39" s="953"/>
      <c r="U39" s="953"/>
      <c r="V39" s="953"/>
      <c r="W39" s="953"/>
      <c r="X39" s="953"/>
      <c r="Y39" s="3"/>
    </row>
    <row r="40" spans="1:25" ht="20.100000000000001" customHeight="1" x14ac:dyDescent="0.15">
      <c r="A40" s="76"/>
      <c r="B40" s="95" t="s">
        <v>555</v>
      </c>
      <c r="C40" s="96"/>
      <c r="D40" s="96"/>
      <c r="E40" s="97"/>
      <c r="F40" s="97"/>
      <c r="G40" s="97"/>
      <c r="H40" s="97"/>
      <c r="I40" s="97"/>
      <c r="J40" s="97"/>
      <c r="K40" s="97"/>
      <c r="L40" s="97"/>
      <c r="M40" s="97"/>
      <c r="N40" s="97"/>
      <c r="O40" s="126"/>
      <c r="P40" s="126"/>
      <c r="Q40" s="126"/>
      <c r="R40" s="126"/>
      <c r="S40" s="126"/>
      <c r="T40" s="497"/>
      <c r="U40" s="118"/>
      <c r="V40" s="118"/>
      <c r="W40" s="118"/>
      <c r="X40" s="118"/>
    </row>
    <row r="41" spans="1:25" ht="20.100000000000001" customHeight="1" x14ac:dyDescent="0.15">
      <c r="A41" s="76"/>
      <c r="B41" s="1071" t="s">
        <v>556</v>
      </c>
      <c r="C41" s="1071"/>
      <c r="D41" s="1071"/>
      <c r="E41" s="1071"/>
      <c r="F41" s="1071"/>
      <c r="G41" s="1071"/>
      <c r="H41" s="1071"/>
      <c r="I41" s="1071"/>
      <c r="J41" s="1071"/>
      <c r="K41" s="1071"/>
      <c r="L41" s="1071"/>
      <c r="M41" s="1071"/>
      <c r="N41" s="1071"/>
      <c r="O41" s="1071"/>
      <c r="P41" s="1071"/>
      <c r="Q41" s="1071"/>
      <c r="R41" s="1071"/>
      <c r="S41" s="1071"/>
      <c r="T41" s="1071"/>
      <c r="U41" s="1071"/>
      <c r="V41" s="1071"/>
      <c r="W41" s="1071"/>
      <c r="X41" s="1071"/>
    </row>
    <row r="42" spans="1:25" ht="20.100000000000001" customHeight="1" x14ac:dyDescent="0.15">
      <c r="A42" s="76"/>
      <c r="B42" s="1072"/>
      <c r="C42" s="1072"/>
      <c r="D42" s="1072"/>
      <c r="E42" s="1072"/>
      <c r="F42" s="1072"/>
      <c r="G42" s="1072"/>
      <c r="H42" s="1072"/>
      <c r="I42" s="1072"/>
      <c r="J42" s="1072"/>
      <c r="K42" s="1072"/>
      <c r="L42" s="1072"/>
      <c r="M42" s="1072"/>
      <c r="N42" s="1072"/>
      <c r="O42" s="1072"/>
      <c r="P42" s="1072"/>
      <c r="Q42" s="1072"/>
      <c r="R42" s="1072"/>
      <c r="S42" s="1072"/>
      <c r="T42" s="1072"/>
      <c r="U42" s="1072"/>
      <c r="V42" s="1072"/>
      <c r="W42" s="1072"/>
      <c r="X42" s="1072"/>
    </row>
    <row r="43" spans="1:25" ht="20.100000000000001" customHeight="1" x14ac:dyDescent="0.15">
      <c r="A43" s="76"/>
      <c r="B43" s="954" t="s">
        <v>65</v>
      </c>
      <c r="C43" s="955"/>
      <c r="D43" s="955"/>
      <c r="E43" s="955"/>
      <c r="F43" s="955"/>
      <c r="G43" s="955"/>
      <c r="H43" s="955"/>
      <c r="I43" s="955"/>
      <c r="J43" s="955"/>
      <c r="K43" s="955"/>
      <c r="L43" s="955"/>
      <c r="M43" s="955"/>
      <c r="N43" s="955"/>
      <c r="O43" s="956"/>
      <c r="P43" s="954" t="s">
        <v>327</v>
      </c>
      <c r="Q43" s="955"/>
      <c r="R43" s="955"/>
      <c r="S43" s="955"/>
      <c r="T43" s="956"/>
      <c r="U43" s="916" t="s">
        <v>4</v>
      </c>
      <c r="V43" s="916"/>
      <c r="W43" s="916"/>
      <c r="X43" s="916"/>
    </row>
    <row r="44" spans="1:25" ht="20.100000000000001" customHeight="1" x14ac:dyDescent="0.15">
      <c r="A44" s="76"/>
      <c r="B44" s="654">
        <v>1</v>
      </c>
      <c r="C44" s="1082" t="s">
        <v>554</v>
      </c>
      <c r="D44" s="1083"/>
      <c r="E44" s="1083"/>
      <c r="F44" s="1083"/>
      <c r="G44" s="1083"/>
      <c r="H44" s="1083"/>
      <c r="I44" s="1083"/>
      <c r="J44" s="1083"/>
      <c r="K44" s="1083"/>
      <c r="L44" s="1084"/>
      <c r="M44" s="655"/>
      <c r="N44" s="954" t="s">
        <v>664</v>
      </c>
      <c r="O44" s="956"/>
      <c r="P44" s="152"/>
      <c r="Q44" s="153" t="s">
        <v>662</v>
      </c>
      <c r="R44" s="154"/>
      <c r="S44" s="155"/>
      <c r="T44" s="546" t="s">
        <v>663</v>
      </c>
      <c r="U44" s="917" t="s">
        <v>328</v>
      </c>
      <c r="V44" s="917"/>
      <c r="W44" s="917"/>
      <c r="X44" s="917"/>
    </row>
    <row r="45" spans="1:25" ht="20.100000000000001" customHeight="1" x14ac:dyDescent="0.15">
      <c r="A45" s="76"/>
      <c r="B45" s="654">
        <v>2</v>
      </c>
      <c r="C45" s="911" t="s">
        <v>782</v>
      </c>
      <c r="D45" s="912"/>
      <c r="E45" s="912"/>
      <c r="F45" s="912"/>
      <c r="G45" s="912"/>
      <c r="H45" s="912"/>
      <c r="I45" s="912"/>
      <c r="J45" s="912"/>
      <c r="K45" s="912"/>
      <c r="L45" s="912"/>
      <c r="M45" s="912"/>
      <c r="N45" s="912"/>
      <c r="O45" s="912"/>
      <c r="P45" s="152"/>
      <c r="Q45" s="153" t="s">
        <v>662</v>
      </c>
      <c r="R45" s="154"/>
      <c r="S45" s="155"/>
      <c r="T45" s="546" t="s">
        <v>663</v>
      </c>
      <c r="U45" s="954"/>
      <c r="V45" s="955"/>
      <c r="W45" s="955"/>
      <c r="X45" s="956"/>
    </row>
    <row r="46" spans="1:25" ht="20.100000000000001" customHeight="1" x14ac:dyDescent="0.15">
      <c r="A46" s="76"/>
      <c r="B46" s="656">
        <v>3</v>
      </c>
      <c r="C46" s="946" t="s">
        <v>5</v>
      </c>
      <c r="D46" s="947"/>
      <c r="E46" s="947"/>
      <c r="F46" s="947"/>
      <c r="G46" s="947"/>
      <c r="H46" s="947"/>
      <c r="I46" s="947"/>
      <c r="J46" s="947"/>
      <c r="K46" s="947"/>
      <c r="L46" s="947"/>
      <c r="M46" s="947"/>
      <c r="N46" s="947"/>
      <c r="O46" s="947"/>
      <c r="P46" s="152"/>
      <c r="Q46" s="153" t="s">
        <v>662</v>
      </c>
      <c r="R46" s="154"/>
      <c r="S46" s="155"/>
      <c r="T46" s="546" t="s">
        <v>663</v>
      </c>
      <c r="U46" s="954"/>
      <c r="V46" s="955"/>
      <c r="W46" s="955"/>
      <c r="X46" s="956"/>
    </row>
    <row r="47" spans="1:25" ht="20.100000000000001" customHeight="1" x14ac:dyDescent="0.15">
      <c r="A47" s="76"/>
      <c r="B47" s="656">
        <v>4</v>
      </c>
      <c r="C47" s="946" t="s">
        <v>329</v>
      </c>
      <c r="D47" s="947"/>
      <c r="E47" s="947"/>
      <c r="F47" s="947"/>
      <c r="G47" s="947"/>
      <c r="H47" s="947"/>
      <c r="I47" s="947"/>
      <c r="J47" s="947"/>
      <c r="K47" s="947"/>
      <c r="L47" s="947"/>
      <c r="M47" s="947"/>
      <c r="N47" s="947"/>
      <c r="O47" s="947"/>
      <c r="P47" s="152"/>
      <c r="Q47" s="153" t="s">
        <v>662</v>
      </c>
      <c r="R47" s="154"/>
      <c r="S47" s="155"/>
      <c r="T47" s="546" t="s">
        <v>663</v>
      </c>
      <c r="U47" s="954"/>
      <c r="V47" s="955"/>
      <c r="W47" s="955"/>
      <c r="X47" s="956"/>
    </row>
    <row r="48" spans="1:25" ht="20.100000000000001" customHeight="1" x14ac:dyDescent="0.15">
      <c r="A48" s="76"/>
      <c r="B48" s="656">
        <v>5</v>
      </c>
      <c r="C48" s="946" t="s">
        <v>330</v>
      </c>
      <c r="D48" s="947"/>
      <c r="E48" s="947"/>
      <c r="F48" s="947"/>
      <c r="G48" s="947"/>
      <c r="H48" s="947"/>
      <c r="I48" s="947"/>
      <c r="J48" s="947"/>
      <c r="K48" s="947"/>
      <c r="L48" s="947"/>
      <c r="M48" s="947"/>
      <c r="N48" s="947"/>
      <c r="O48" s="947"/>
      <c r="P48" s="152"/>
      <c r="Q48" s="153" t="s">
        <v>662</v>
      </c>
      <c r="R48" s="154"/>
      <c r="S48" s="155"/>
      <c r="T48" s="546" t="s">
        <v>663</v>
      </c>
      <c r="U48" s="954"/>
      <c r="V48" s="955"/>
      <c r="W48" s="955"/>
      <c r="X48" s="956"/>
    </row>
    <row r="49" spans="1:24" ht="20.100000000000001" customHeight="1" x14ac:dyDescent="0.15">
      <c r="A49" s="76"/>
      <c r="B49" s="656">
        <v>6</v>
      </c>
      <c r="C49" s="946" t="s">
        <v>331</v>
      </c>
      <c r="D49" s="947"/>
      <c r="E49" s="947"/>
      <c r="F49" s="947"/>
      <c r="G49" s="947"/>
      <c r="H49" s="947"/>
      <c r="I49" s="947"/>
      <c r="J49" s="947"/>
      <c r="K49" s="947"/>
      <c r="L49" s="947"/>
      <c r="M49" s="947"/>
      <c r="N49" s="947"/>
      <c r="O49" s="947"/>
      <c r="P49" s="152"/>
      <c r="Q49" s="153" t="s">
        <v>662</v>
      </c>
      <c r="R49" s="154"/>
      <c r="S49" s="155"/>
      <c r="T49" s="546" t="s">
        <v>663</v>
      </c>
      <c r="U49" s="954"/>
      <c r="V49" s="955"/>
      <c r="W49" s="955"/>
      <c r="X49" s="956"/>
    </row>
    <row r="50" spans="1:24" ht="20.100000000000001" customHeight="1" x14ac:dyDescent="0.15">
      <c r="A50" s="76"/>
      <c r="B50" s="656">
        <v>7</v>
      </c>
      <c r="C50" s="946" t="s">
        <v>332</v>
      </c>
      <c r="D50" s="947"/>
      <c r="E50" s="947"/>
      <c r="F50" s="947"/>
      <c r="G50" s="947"/>
      <c r="H50" s="947"/>
      <c r="I50" s="947"/>
      <c r="J50" s="947"/>
      <c r="K50" s="947"/>
      <c r="L50" s="947"/>
      <c r="M50" s="947"/>
      <c r="N50" s="947"/>
      <c r="O50" s="947"/>
      <c r="P50" s="152"/>
      <c r="Q50" s="153" t="s">
        <v>662</v>
      </c>
      <c r="R50" s="154"/>
      <c r="S50" s="155"/>
      <c r="T50" s="546" t="s">
        <v>663</v>
      </c>
      <c r="U50" s="954"/>
      <c r="V50" s="955"/>
      <c r="W50" s="955"/>
      <c r="X50" s="956"/>
    </row>
    <row r="51" spans="1:24" ht="20.100000000000001" customHeight="1" x14ac:dyDescent="0.15">
      <c r="A51" s="76"/>
      <c r="B51" s="656">
        <v>8</v>
      </c>
      <c r="C51" s="946" t="s">
        <v>333</v>
      </c>
      <c r="D51" s="947"/>
      <c r="E51" s="947"/>
      <c r="F51" s="947"/>
      <c r="G51" s="947"/>
      <c r="H51" s="947"/>
      <c r="I51" s="947"/>
      <c r="J51" s="947"/>
      <c r="K51" s="947"/>
      <c r="L51" s="947"/>
      <c r="M51" s="947"/>
      <c r="N51" s="947"/>
      <c r="O51" s="947"/>
      <c r="P51" s="152"/>
      <c r="Q51" s="153" t="s">
        <v>662</v>
      </c>
      <c r="R51" s="154"/>
      <c r="S51" s="155"/>
      <c r="T51" s="546" t="s">
        <v>663</v>
      </c>
      <c r="U51" s="954"/>
      <c r="V51" s="955"/>
      <c r="W51" s="955"/>
      <c r="X51" s="956"/>
    </row>
    <row r="52" spans="1:24" ht="20.100000000000001" customHeight="1" x14ac:dyDescent="0.15">
      <c r="A52" s="76"/>
      <c r="B52" s="656">
        <v>9</v>
      </c>
      <c r="C52" s="946" t="s">
        <v>334</v>
      </c>
      <c r="D52" s="947"/>
      <c r="E52" s="947"/>
      <c r="F52" s="947"/>
      <c r="G52" s="947"/>
      <c r="H52" s="947"/>
      <c r="I52" s="947"/>
      <c r="J52" s="947"/>
      <c r="K52" s="947"/>
      <c r="L52" s="947"/>
      <c r="M52" s="947"/>
      <c r="N52" s="947"/>
      <c r="O52" s="947"/>
      <c r="P52" s="152"/>
      <c r="Q52" s="153" t="s">
        <v>662</v>
      </c>
      <c r="R52" s="154"/>
      <c r="S52" s="155"/>
      <c r="T52" s="546" t="s">
        <v>663</v>
      </c>
      <c r="U52" s="954"/>
      <c r="V52" s="955"/>
      <c r="W52" s="955"/>
      <c r="X52" s="956"/>
    </row>
    <row r="53" spans="1:24" ht="20.100000000000001" customHeight="1" x14ac:dyDescent="0.15">
      <c r="A53" s="76"/>
      <c r="B53" s="656">
        <v>10</v>
      </c>
      <c r="C53" s="946" t="s">
        <v>335</v>
      </c>
      <c r="D53" s="947"/>
      <c r="E53" s="947"/>
      <c r="F53" s="947"/>
      <c r="G53" s="947"/>
      <c r="H53" s="947"/>
      <c r="I53" s="947"/>
      <c r="J53" s="947"/>
      <c r="K53" s="947"/>
      <c r="L53" s="947"/>
      <c r="M53" s="947"/>
      <c r="N53" s="947"/>
      <c r="O53" s="947"/>
      <c r="P53" s="152"/>
      <c r="Q53" s="153" t="s">
        <v>662</v>
      </c>
      <c r="R53" s="154"/>
      <c r="S53" s="155"/>
      <c r="T53" s="546" t="s">
        <v>663</v>
      </c>
      <c r="U53" s="954"/>
      <c r="V53" s="955"/>
      <c r="W53" s="955"/>
      <c r="X53" s="956"/>
    </row>
    <row r="54" spans="1:24" ht="20.100000000000001" customHeight="1" x14ac:dyDescent="0.15">
      <c r="A54" s="76"/>
      <c r="B54" s="656">
        <v>11</v>
      </c>
      <c r="C54" s="946" t="s">
        <v>336</v>
      </c>
      <c r="D54" s="947"/>
      <c r="E54" s="947"/>
      <c r="F54" s="947"/>
      <c r="G54" s="947"/>
      <c r="H54" s="947"/>
      <c r="I54" s="947"/>
      <c r="J54" s="947"/>
      <c r="K54" s="947"/>
      <c r="L54" s="947"/>
      <c r="M54" s="947"/>
      <c r="N54" s="947"/>
      <c r="O54" s="947"/>
      <c r="P54" s="152"/>
      <c r="Q54" s="153" t="s">
        <v>662</v>
      </c>
      <c r="R54" s="154"/>
      <c r="S54" s="155"/>
      <c r="T54" s="546" t="s">
        <v>663</v>
      </c>
      <c r="U54" s="954"/>
      <c r="V54" s="955"/>
      <c r="W54" s="955"/>
      <c r="X54" s="956"/>
    </row>
    <row r="55" spans="1:24" ht="20.100000000000001" customHeight="1" x14ac:dyDescent="0.15">
      <c r="A55" s="76"/>
      <c r="B55" s="656">
        <v>12</v>
      </c>
      <c r="C55" s="946" t="s">
        <v>337</v>
      </c>
      <c r="D55" s="947"/>
      <c r="E55" s="947"/>
      <c r="F55" s="947"/>
      <c r="G55" s="947"/>
      <c r="H55" s="947"/>
      <c r="I55" s="947"/>
      <c r="J55" s="947"/>
      <c r="K55" s="947"/>
      <c r="L55" s="947"/>
      <c r="M55" s="947"/>
      <c r="N55" s="947"/>
      <c r="O55" s="947"/>
      <c r="P55" s="152"/>
      <c r="Q55" s="153" t="s">
        <v>662</v>
      </c>
      <c r="R55" s="154"/>
      <c r="S55" s="155"/>
      <c r="T55" s="546" t="s">
        <v>663</v>
      </c>
      <c r="U55" s="954"/>
      <c r="V55" s="955"/>
      <c r="W55" s="955"/>
      <c r="X55" s="956"/>
    </row>
    <row r="56" spans="1:24" ht="20.100000000000001" customHeight="1" x14ac:dyDescent="0.15">
      <c r="A56" s="76"/>
      <c r="B56" s="656">
        <v>13</v>
      </c>
      <c r="C56" s="907" t="s">
        <v>338</v>
      </c>
      <c r="D56" s="957"/>
      <c r="E56" s="957"/>
      <c r="F56" s="957"/>
      <c r="G56" s="957"/>
      <c r="H56" s="957"/>
      <c r="I56" s="957"/>
      <c r="J56" s="957"/>
      <c r="K56" s="957"/>
      <c r="L56" s="957"/>
      <c r="M56" s="957"/>
      <c r="N56" s="957"/>
      <c r="O56" s="957"/>
      <c r="P56" s="152"/>
      <c r="Q56" s="153" t="s">
        <v>662</v>
      </c>
      <c r="R56" s="154"/>
      <c r="S56" s="155"/>
      <c r="T56" s="546" t="s">
        <v>663</v>
      </c>
      <c r="U56" s="954"/>
      <c r="V56" s="955"/>
      <c r="W56" s="955"/>
      <c r="X56" s="956"/>
    </row>
    <row r="57" spans="1:24" ht="20.100000000000001" customHeight="1" x14ac:dyDescent="0.15">
      <c r="A57" s="76"/>
      <c r="B57" s="656">
        <v>14</v>
      </c>
      <c r="C57" s="946" t="s">
        <v>339</v>
      </c>
      <c r="D57" s="947"/>
      <c r="E57" s="947"/>
      <c r="F57" s="947"/>
      <c r="G57" s="947"/>
      <c r="H57" s="947"/>
      <c r="I57" s="947"/>
      <c r="J57" s="947"/>
      <c r="K57" s="947"/>
      <c r="L57" s="947"/>
      <c r="M57" s="947"/>
      <c r="N57" s="947"/>
      <c r="O57" s="947"/>
      <c r="P57" s="152"/>
      <c r="Q57" s="153" t="s">
        <v>662</v>
      </c>
      <c r="R57" s="154"/>
      <c r="S57" s="155"/>
      <c r="T57" s="546" t="s">
        <v>663</v>
      </c>
      <c r="U57" s="954"/>
      <c r="V57" s="955"/>
      <c r="W57" s="955"/>
      <c r="X57" s="956"/>
    </row>
    <row r="58" spans="1:24" ht="20.100000000000001" customHeight="1" x14ac:dyDescent="0.15">
      <c r="A58" s="76"/>
      <c r="B58" s="656">
        <v>15</v>
      </c>
      <c r="C58" s="907" t="s">
        <v>10</v>
      </c>
      <c r="D58" s="957"/>
      <c r="E58" s="957"/>
      <c r="F58" s="957"/>
      <c r="G58" s="957"/>
      <c r="H58" s="957"/>
      <c r="I58" s="957"/>
      <c r="J58" s="957"/>
      <c r="K58" s="957"/>
      <c r="L58" s="957"/>
      <c r="M58" s="957"/>
      <c r="N58" s="957"/>
      <c r="O58" s="957"/>
      <c r="P58" s="152"/>
      <c r="Q58" s="153" t="s">
        <v>662</v>
      </c>
      <c r="R58" s="154"/>
      <c r="S58" s="155"/>
      <c r="T58" s="546" t="s">
        <v>663</v>
      </c>
      <c r="U58" s="954"/>
      <c r="V58" s="955"/>
      <c r="W58" s="955"/>
      <c r="X58" s="956"/>
    </row>
    <row r="59" spans="1:24" ht="20.100000000000001" customHeight="1" x14ac:dyDescent="0.15">
      <c r="A59" s="76"/>
      <c r="B59" s="656">
        <v>16</v>
      </c>
      <c r="C59" s="946" t="s">
        <v>7</v>
      </c>
      <c r="D59" s="947"/>
      <c r="E59" s="947"/>
      <c r="F59" s="947"/>
      <c r="G59" s="947"/>
      <c r="H59" s="947"/>
      <c r="I59" s="947"/>
      <c r="J59" s="947"/>
      <c r="K59" s="947"/>
      <c r="L59" s="947"/>
      <c r="M59" s="947"/>
      <c r="N59" s="947"/>
      <c r="O59" s="947"/>
      <c r="P59" s="152"/>
      <c r="Q59" s="153" t="s">
        <v>662</v>
      </c>
      <c r="R59" s="154"/>
      <c r="S59" s="155"/>
      <c r="T59" s="546" t="s">
        <v>663</v>
      </c>
      <c r="U59" s="954"/>
      <c r="V59" s="955"/>
      <c r="W59" s="955"/>
      <c r="X59" s="956"/>
    </row>
    <row r="60" spans="1:24" ht="20.100000000000001" customHeight="1" x14ac:dyDescent="0.15">
      <c r="A60" s="76"/>
      <c r="B60" s="656">
        <v>17</v>
      </c>
      <c r="C60" s="958" t="s">
        <v>340</v>
      </c>
      <c r="D60" s="959"/>
      <c r="E60" s="959"/>
      <c r="F60" s="959"/>
      <c r="G60" s="959"/>
      <c r="H60" s="959"/>
      <c r="I60" s="959"/>
      <c r="J60" s="959"/>
      <c r="K60" s="959"/>
      <c r="L60" s="959"/>
      <c r="M60" s="959"/>
      <c r="N60" s="959"/>
      <c r="O60" s="959"/>
      <c r="P60" s="152"/>
      <c r="Q60" s="153" t="s">
        <v>662</v>
      </c>
      <c r="R60" s="154"/>
      <c r="S60" s="155"/>
      <c r="T60" s="546" t="s">
        <v>663</v>
      </c>
      <c r="U60" s="954"/>
      <c r="V60" s="955"/>
      <c r="W60" s="955"/>
      <c r="X60" s="956"/>
    </row>
    <row r="61" spans="1:24" ht="20.100000000000001" customHeight="1" x14ac:dyDescent="0.15">
      <c r="A61" s="76"/>
      <c r="B61" s="656">
        <v>18</v>
      </c>
      <c r="C61" s="946" t="s">
        <v>6</v>
      </c>
      <c r="D61" s="947"/>
      <c r="E61" s="947"/>
      <c r="F61" s="947"/>
      <c r="G61" s="947"/>
      <c r="H61" s="947"/>
      <c r="I61" s="947"/>
      <c r="J61" s="947"/>
      <c r="K61" s="947"/>
      <c r="L61" s="947"/>
      <c r="M61" s="947"/>
      <c r="N61" s="947"/>
      <c r="O61" s="947"/>
      <c r="P61" s="152"/>
      <c r="Q61" s="153" t="s">
        <v>662</v>
      </c>
      <c r="R61" s="154"/>
      <c r="S61" s="155"/>
      <c r="T61" s="546" t="s">
        <v>663</v>
      </c>
      <c r="U61" s="954"/>
      <c r="V61" s="955"/>
      <c r="W61" s="955"/>
      <c r="X61" s="956"/>
    </row>
    <row r="62" spans="1:24" ht="20.100000000000001" customHeight="1" x14ac:dyDescent="0.15">
      <c r="A62" s="76"/>
      <c r="B62" s="656">
        <v>19</v>
      </c>
      <c r="C62" s="946" t="s">
        <v>341</v>
      </c>
      <c r="D62" s="947"/>
      <c r="E62" s="947"/>
      <c r="F62" s="947"/>
      <c r="G62" s="947"/>
      <c r="H62" s="947"/>
      <c r="I62" s="947"/>
      <c r="J62" s="947"/>
      <c r="K62" s="947"/>
      <c r="L62" s="947"/>
      <c r="M62" s="947"/>
      <c r="N62" s="947"/>
      <c r="O62" s="947"/>
      <c r="P62" s="152"/>
      <c r="Q62" s="153" t="s">
        <v>662</v>
      </c>
      <c r="R62" s="154"/>
      <c r="S62" s="155"/>
      <c r="T62" s="546" t="s">
        <v>663</v>
      </c>
      <c r="U62" s="954"/>
      <c r="V62" s="955"/>
      <c r="W62" s="955"/>
      <c r="X62" s="956"/>
    </row>
    <row r="63" spans="1:24" ht="20.100000000000001" customHeight="1" x14ac:dyDescent="0.15">
      <c r="A63" s="76"/>
      <c r="B63" s="656">
        <v>20</v>
      </c>
      <c r="C63" s="946" t="s">
        <v>342</v>
      </c>
      <c r="D63" s="947"/>
      <c r="E63" s="947"/>
      <c r="F63" s="947"/>
      <c r="G63" s="947"/>
      <c r="H63" s="947"/>
      <c r="I63" s="947"/>
      <c r="J63" s="947"/>
      <c r="K63" s="947"/>
      <c r="L63" s="947"/>
      <c r="M63" s="947"/>
      <c r="N63" s="947"/>
      <c r="O63" s="947"/>
      <c r="P63" s="152"/>
      <c r="Q63" s="153" t="s">
        <v>662</v>
      </c>
      <c r="R63" s="154"/>
      <c r="S63" s="155"/>
      <c r="T63" s="546" t="s">
        <v>663</v>
      </c>
      <c r="U63" s="954"/>
      <c r="V63" s="955"/>
      <c r="W63" s="955"/>
      <c r="X63" s="956"/>
    </row>
    <row r="64" spans="1:24" ht="20.100000000000001" customHeight="1" x14ac:dyDescent="0.15">
      <c r="A64" s="76"/>
      <c r="B64" s="656">
        <v>21</v>
      </c>
      <c r="C64" s="946" t="s">
        <v>8</v>
      </c>
      <c r="D64" s="947"/>
      <c r="E64" s="947"/>
      <c r="F64" s="947"/>
      <c r="G64" s="947"/>
      <c r="H64" s="947"/>
      <c r="I64" s="947"/>
      <c r="J64" s="947"/>
      <c r="K64" s="947"/>
      <c r="L64" s="947"/>
      <c r="M64" s="947"/>
      <c r="N64" s="947"/>
      <c r="O64" s="947"/>
      <c r="P64" s="152"/>
      <c r="Q64" s="153" t="s">
        <v>662</v>
      </c>
      <c r="R64" s="154"/>
      <c r="S64" s="155"/>
      <c r="T64" s="546" t="s">
        <v>663</v>
      </c>
      <c r="U64" s="954"/>
      <c r="V64" s="955"/>
      <c r="W64" s="955"/>
      <c r="X64" s="956"/>
    </row>
    <row r="65" spans="1:24" ht="20.100000000000001" customHeight="1" x14ac:dyDescent="0.15">
      <c r="A65" s="76"/>
      <c r="B65" s="656">
        <v>22</v>
      </c>
      <c r="C65" s="946" t="s">
        <v>9</v>
      </c>
      <c r="D65" s="947"/>
      <c r="E65" s="947"/>
      <c r="F65" s="947"/>
      <c r="G65" s="947"/>
      <c r="H65" s="947"/>
      <c r="I65" s="947"/>
      <c r="J65" s="947"/>
      <c r="K65" s="947"/>
      <c r="L65" s="947"/>
      <c r="M65" s="947"/>
      <c r="N65" s="947"/>
      <c r="O65" s="947"/>
      <c r="P65" s="152"/>
      <c r="Q65" s="153" t="s">
        <v>662</v>
      </c>
      <c r="R65" s="154"/>
      <c r="S65" s="155"/>
      <c r="T65" s="546" t="s">
        <v>663</v>
      </c>
      <c r="U65" s="954"/>
      <c r="V65" s="955"/>
      <c r="W65" s="955"/>
      <c r="X65" s="956"/>
    </row>
    <row r="66" spans="1:24" ht="20.100000000000001" customHeight="1" x14ac:dyDescent="0.15">
      <c r="A66" s="76"/>
      <c r="B66" s="656">
        <v>23</v>
      </c>
      <c r="C66" s="946" t="s">
        <v>343</v>
      </c>
      <c r="D66" s="947"/>
      <c r="E66" s="947"/>
      <c r="F66" s="947"/>
      <c r="G66" s="947"/>
      <c r="H66" s="947"/>
      <c r="I66" s="947"/>
      <c r="J66" s="947"/>
      <c r="K66" s="947"/>
      <c r="L66" s="947"/>
      <c r="M66" s="947"/>
      <c r="N66" s="947"/>
      <c r="O66" s="947"/>
      <c r="P66" s="152"/>
      <c r="Q66" s="153" t="s">
        <v>662</v>
      </c>
      <c r="R66" s="154"/>
      <c r="S66" s="155"/>
      <c r="T66" s="546" t="s">
        <v>663</v>
      </c>
      <c r="U66" s="954"/>
      <c r="V66" s="955"/>
      <c r="W66" s="955"/>
      <c r="X66" s="956"/>
    </row>
    <row r="67" spans="1:24" ht="20.100000000000001" customHeight="1" x14ac:dyDescent="0.15">
      <c r="A67" s="76"/>
      <c r="B67" s="656">
        <v>24</v>
      </c>
      <c r="C67" s="946" t="s">
        <v>344</v>
      </c>
      <c r="D67" s="947"/>
      <c r="E67" s="947"/>
      <c r="F67" s="947"/>
      <c r="G67" s="947"/>
      <c r="H67" s="947"/>
      <c r="I67" s="947"/>
      <c r="J67" s="947"/>
      <c r="K67" s="947"/>
      <c r="L67" s="947"/>
      <c r="M67" s="947"/>
      <c r="N67" s="947"/>
      <c r="O67" s="947"/>
      <c r="P67" s="152"/>
      <c r="Q67" s="153" t="s">
        <v>662</v>
      </c>
      <c r="R67" s="154"/>
      <c r="S67" s="155"/>
      <c r="T67" s="546" t="s">
        <v>663</v>
      </c>
      <c r="U67" s="954"/>
      <c r="V67" s="955"/>
      <c r="W67" s="955"/>
      <c r="X67" s="956"/>
    </row>
    <row r="68" spans="1:24" ht="20.100000000000001" customHeight="1" x14ac:dyDescent="0.15">
      <c r="A68" s="76"/>
      <c r="B68" s="656">
        <v>25</v>
      </c>
      <c r="C68" s="907" t="s">
        <v>345</v>
      </c>
      <c r="D68" s="957"/>
      <c r="E68" s="957"/>
      <c r="F68" s="957"/>
      <c r="G68" s="957"/>
      <c r="H68" s="957"/>
      <c r="I68" s="957"/>
      <c r="J68" s="957"/>
      <c r="K68" s="957"/>
      <c r="L68" s="957"/>
      <c r="M68" s="957"/>
      <c r="N68" s="957"/>
      <c r="O68" s="957"/>
      <c r="P68" s="152"/>
      <c r="Q68" s="153" t="s">
        <v>662</v>
      </c>
      <c r="R68" s="154"/>
      <c r="S68" s="155"/>
      <c r="T68" s="546" t="s">
        <v>663</v>
      </c>
      <c r="U68" s="954"/>
      <c r="V68" s="955"/>
      <c r="W68" s="955"/>
      <c r="X68" s="956"/>
    </row>
    <row r="69" spans="1:24" ht="20.100000000000001" customHeight="1" x14ac:dyDescent="0.15">
      <c r="A69" s="76"/>
      <c r="B69" s="656">
        <v>26</v>
      </c>
      <c r="C69" s="907" t="s">
        <v>346</v>
      </c>
      <c r="D69" s="957"/>
      <c r="E69" s="957"/>
      <c r="F69" s="957"/>
      <c r="G69" s="957"/>
      <c r="H69" s="957"/>
      <c r="I69" s="957"/>
      <c r="J69" s="957"/>
      <c r="K69" s="957"/>
      <c r="L69" s="957"/>
      <c r="M69" s="957"/>
      <c r="N69" s="957"/>
      <c r="O69" s="957"/>
      <c r="P69" s="152"/>
      <c r="Q69" s="153" t="s">
        <v>662</v>
      </c>
      <c r="R69" s="154"/>
      <c r="S69" s="155"/>
      <c r="T69" s="546" t="s">
        <v>663</v>
      </c>
      <c r="U69" s="954"/>
      <c r="V69" s="955"/>
      <c r="W69" s="955"/>
      <c r="X69" s="956"/>
    </row>
    <row r="70" spans="1:24" ht="20.100000000000001" customHeight="1" x14ac:dyDescent="0.15">
      <c r="A70" s="76"/>
      <c r="B70" s="654">
        <v>27</v>
      </c>
      <c r="C70" s="911" t="s">
        <v>478</v>
      </c>
      <c r="D70" s="912"/>
      <c r="E70" s="912"/>
      <c r="F70" s="912"/>
      <c r="G70" s="912"/>
      <c r="H70" s="912"/>
      <c r="I70" s="912"/>
      <c r="J70" s="912"/>
      <c r="K70" s="912"/>
      <c r="L70" s="912"/>
      <c r="M70" s="912"/>
      <c r="N70" s="912"/>
      <c r="O70" s="912"/>
      <c r="P70" s="152"/>
      <c r="Q70" s="153" t="s">
        <v>662</v>
      </c>
      <c r="R70" s="154"/>
      <c r="S70" s="155"/>
      <c r="T70" s="546" t="s">
        <v>663</v>
      </c>
      <c r="U70" s="954"/>
      <c r="V70" s="955"/>
      <c r="W70" s="955"/>
      <c r="X70" s="956"/>
    </row>
    <row r="71" spans="1:24" ht="20.100000000000001" customHeight="1" x14ac:dyDescent="0.15">
      <c r="A71" s="76"/>
      <c r="B71" s="654">
        <v>28</v>
      </c>
      <c r="C71" s="911" t="s">
        <v>557</v>
      </c>
      <c r="D71" s="912"/>
      <c r="E71" s="912"/>
      <c r="F71" s="912"/>
      <c r="G71" s="912"/>
      <c r="H71" s="912"/>
      <c r="I71" s="912"/>
      <c r="J71" s="912"/>
      <c r="K71" s="912"/>
      <c r="L71" s="912"/>
      <c r="M71" s="912"/>
      <c r="N71" s="912"/>
      <c r="O71" s="912"/>
      <c r="P71" s="152"/>
      <c r="Q71" s="153" t="s">
        <v>662</v>
      </c>
      <c r="R71" s="154"/>
      <c r="S71" s="155"/>
      <c r="T71" s="546" t="s">
        <v>663</v>
      </c>
      <c r="U71" s="954"/>
      <c r="V71" s="955"/>
      <c r="W71" s="955"/>
      <c r="X71" s="956"/>
    </row>
    <row r="72" spans="1:24" ht="20.100000000000001" customHeight="1" x14ac:dyDescent="0.15">
      <c r="A72" s="76"/>
      <c r="B72" s="654">
        <v>29</v>
      </c>
      <c r="C72" s="911" t="s">
        <v>545</v>
      </c>
      <c r="D72" s="912"/>
      <c r="E72" s="912"/>
      <c r="F72" s="912"/>
      <c r="G72" s="912"/>
      <c r="H72" s="912"/>
      <c r="I72" s="912"/>
      <c r="J72" s="912"/>
      <c r="K72" s="912"/>
      <c r="L72" s="912"/>
      <c r="M72" s="912"/>
      <c r="N72" s="912"/>
      <c r="O72" s="912"/>
      <c r="P72" s="152"/>
      <c r="Q72" s="153" t="s">
        <v>662</v>
      </c>
      <c r="R72" s="154"/>
      <c r="S72" s="155"/>
      <c r="T72" s="546" t="s">
        <v>663</v>
      </c>
      <c r="U72" s="954"/>
      <c r="V72" s="955"/>
      <c r="W72" s="955"/>
      <c r="X72" s="956"/>
    </row>
    <row r="73" spans="1:24" ht="20.100000000000001" customHeight="1" x14ac:dyDescent="0.15">
      <c r="A73" s="76"/>
      <c r="B73" s="654">
        <v>30</v>
      </c>
      <c r="C73" s="911" t="s">
        <v>546</v>
      </c>
      <c r="D73" s="912"/>
      <c r="E73" s="912"/>
      <c r="F73" s="912"/>
      <c r="G73" s="912"/>
      <c r="H73" s="912"/>
      <c r="I73" s="912"/>
      <c r="J73" s="912"/>
      <c r="K73" s="912"/>
      <c r="L73" s="912"/>
      <c r="M73" s="912"/>
      <c r="N73" s="912"/>
      <c r="O73" s="912"/>
      <c r="P73" s="152"/>
      <c r="Q73" s="153" t="s">
        <v>662</v>
      </c>
      <c r="R73" s="732"/>
      <c r="S73" s="155"/>
      <c r="T73" s="546" t="s">
        <v>663</v>
      </c>
      <c r="U73" s="954"/>
      <c r="V73" s="955"/>
      <c r="W73" s="955"/>
      <c r="X73" s="956"/>
    </row>
    <row r="74" spans="1:24" ht="20.100000000000001" customHeight="1" x14ac:dyDescent="0.15">
      <c r="A74" s="76"/>
      <c r="B74" s="1089">
        <v>31</v>
      </c>
      <c r="C74" s="1223" t="s">
        <v>783</v>
      </c>
      <c r="D74" s="1224"/>
      <c r="E74" s="1224"/>
      <c r="F74" s="1224"/>
      <c r="G74" s="1224"/>
      <c r="H74" s="1224"/>
      <c r="I74" s="1224"/>
      <c r="J74" s="1224"/>
      <c r="K74" s="1224"/>
      <c r="L74" s="1224"/>
      <c r="M74" s="1224"/>
      <c r="N74" s="1224"/>
      <c r="O74" s="1225"/>
      <c r="P74" s="1232"/>
      <c r="Q74" s="1238" t="s">
        <v>662</v>
      </c>
      <c r="R74" s="1253"/>
      <c r="S74" s="1235"/>
      <c r="T74" s="1241" t="s">
        <v>663</v>
      </c>
      <c r="U74" s="1244"/>
      <c r="V74" s="1245"/>
      <c r="W74" s="1245"/>
      <c r="X74" s="1246"/>
    </row>
    <row r="75" spans="1:24" ht="15.75" customHeight="1" x14ac:dyDescent="0.15">
      <c r="A75" s="76"/>
      <c r="B75" s="1090"/>
      <c r="C75" s="1226"/>
      <c r="D75" s="1227"/>
      <c r="E75" s="1227"/>
      <c r="F75" s="1227"/>
      <c r="G75" s="1227"/>
      <c r="H75" s="1227"/>
      <c r="I75" s="1227"/>
      <c r="J75" s="1227"/>
      <c r="K75" s="1227"/>
      <c r="L75" s="1227"/>
      <c r="M75" s="1227"/>
      <c r="N75" s="1227"/>
      <c r="O75" s="1228"/>
      <c r="P75" s="1233"/>
      <c r="Q75" s="1239"/>
      <c r="R75" s="1254"/>
      <c r="S75" s="1236"/>
      <c r="T75" s="1242"/>
      <c r="U75" s="1247"/>
      <c r="V75" s="1248"/>
      <c r="W75" s="1248"/>
      <c r="X75" s="1249"/>
    </row>
    <row r="76" spans="1:24" s="352" customFormat="1" ht="11.25" customHeight="1" x14ac:dyDescent="0.15">
      <c r="A76" s="434"/>
      <c r="B76" s="1091"/>
      <c r="C76" s="1229"/>
      <c r="D76" s="1230"/>
      <c r="E76" s="1230"/>
      <c r="F76" s="1230"/>
      <c r="G76" s="1230"/>
      <c r="H76" s="1230"/>
      <c r="I76" s="1230"/>
      <c r="J76" s="1230"/>
      <c r="K76" s="1230"/>
      <c r="L76" s="1230"/>
      <c r="M76" s="1230"/>
      <c r="N76" s="1230"/>
      <c r="O76" s="1231"/>
      <c r="P76" s="1234"/>
      <c r="Q76" s="1240"/>
      <c r="R76" s="1255"/>
      <c r="S76" s="1237"/>
      <c r="T76" s="1243"/>
      <c r="U76" s="1250"/>
      <c r="V76" s="1251"/>
      <c r="W76" s="1251"/>
      <c r="X76" s="1252"/>
    </row>
    <row r="77" spans="1:24" ht="20.100000000000001" customHeight="1" x14ac:dyDescent="0.15">
      <c r="A77" s="76"/>
      <c r="B77" s="98">
        <v>32</v>
      </c>
      <c r="C77" s="988" t="s">
        <v>441</v>
      </c>
      <c r="D77" s="989"/>
      <c r="E77" s="989"/>
      <c r="F77" s="989"/>
      <c r="G77" s="989"/>
      <c r="H77" s="989"/>
      <c r="I77" s="989"/>
      <c r="J77" s="989"/>
      <c r="K77" s="989"/>
      <c r="L77" s="989"/>
      <c r="M77" s="989"/>
      <c r="N77" s="989"/>
      <c r="O77" s="990"/>
      <c r="P77" s="152"/>
      <c r="Q77" s="153" t="s">
        <v>662</v>
      </c>
      <c r="R77" s="733"/>
      <c r="S77" s="155"/>
      <c r="T77" s="546" t="s">
        <v>663</v>
      </c>
      <c r="U77" s="954"/>
      <c r="V77" s="955"/>
      <c r="W77" s="955"/>
      <c r="X77" s="956"/>
    </row>
    <row r="78" spans="1:24" ht="20.100000000000001" customHeight="1" x14ac:dyDescent="0.15">
      <c r="A78" s="76"/>
      <c r="B78" s="98">
        <v>33</v>
      </c>
      <c r="C78" s="979" t="s">
        <v>558</v>
      </c>
      <c r="D78" s="980"/>
      <c r="E78" s="980"/>
      <c r="F78" s="980"/>
      <c r="G78" s="980"/>
      <c r="H78" s="980"/>
      <c r="I78" s="980"/>
      <c r="J78" s="980"/>
      <c r="K78" s="980"/>
      <c r="L78" s="980"/>
      <c r="M78" s="980"/>
      <c r="N78" s="980"/>
      <c r="O78" s="981"/>
      <c r="P78" s="152"/>
      <c r="Q78" s="153" t="s">
        <v>662</v>
      </c>
      <c r="R78" s="154"/>
      <c r="S78" s="155"/>
      <c r="T78" s="546" t="s">
        <v>663</v>
      </c>
      <c r="U78" s="954"/>
      <c r="V78" s="955"/>
      <c r="W78" s="955"/>
      <c r="X78" s="956"/>
    </row>
    <row r="79" spans="1:24" ht="20.100000000000001" customHeight="1" x14ac:dyDescent="0.15">
      <c r="A79" s="76"/>
      <c r="B79" s="76"/>
      <c r="C79" s="76"/>
      <c r="D79" s="76"/>
      <c r="E79" s="76"/>
      <c r="F79" s="76"/>
      <c r="G79" s="76"/>
      <c r="H79" s="76"/>
      <c r="I79" s="76"/>
      <c r="J79" s="76"/>
      <c r="K79" s="76"/>
      <c r="L79" s="76"/>
      <c r="M79" s="76"/>
      <c r="N79" s="81"/>
      <c r="O79" s="108"/>
      <c r="P79" s="108"/>
      <c r="Q79" s="108"/>
      <c r="R79" s="108"/>
      <c r="S79" s="108"/>
      <c r="T79" s="500"/>
      <c r="U79" s="120"/>
      <c r="V79" s="120"/>
      <c r="W79" s="120"/>
      <c r="X79" s="120"/>
    </row>
    <row r="80" spans="1:24" ht="20.100000000000001" customHeight="1" x14ac:dyDescent="0.15">
      <c r="A80" s="76"/>
      <c r="B80" s="76"/>
      <c r="C80" s="76"/>
      <c r="D80" s="76"/>
      <c r="E80" s="76"/>
      <c r="F80" s="76"/>
      <c r="G80" s="76"/>
      <c r="H80" s="76"/>
      <c r="I80" s="76"/>
      <c r="J80" s="76"/>
      <c r="K80" s="76"/>
      <c r="L80" s="76"/>
      <c r="M80" s="76"/>
      <c r="N80" s="81"/>
      <c r="O80" s="108"/>
      <c r="P80" s="108"/>
      <c r="Q80" s="108"/>
      <c r="R80" s="108"/>
      <c r="S80" s="108"/>
      <c r="T80" s="500"/>
      <c r="U80" s="120"/>
      <c r="V80" s="120"/>
      <c r="W80" s="120"/>
      <c r="X80" s="120"/>
    </row>
    <row r="81" spans="1:24" ht="20.100000000000001" customHeight="1" x14ac:dyDescent="0.15">
      <c r="A81" s="76"/>
      <c r="B81" s="76"/>
      <c r="C81" s="76"/>
      <c r="D81" s="76"/>
      <c r="E81" s="76"/>
      <c r="F81" s="76"/>
      <c r="G81" s="76"/>
      <c r="H81" s="76"/>
      <c r="I81" s="76"/>
      <c r="J81" s="76"/>
      <c r="K81" s="76"/>
      <c r="L81" s="76"/>
      <c r="M81" s="76"/>
      <c r="N81" s="707"/>
      <c r="O81" s="701"/>
      <c r="P81" s="701"/>
      <c r="Q81" s="701"/>
      <c r="R81" s="701"/>
      <c r="S81" s="701"/>
      <c r="T81" s="500"/>
      <c r="U81" s="712"/>
      <c r="V81" s="712"/>
      <c r="W81" s="712"/>
      <c r="X81" s="712"/>
    </row>
    <row r="82" spans="1:24" ht="19.5" customHeight="1" x14ac:dyDescent="0.15">
      <c r="A82" s="76"/>
      <c r="B82" s="1092" t="s">
        <v>65</v>
      </c>
      <c r="C82" s="1093"/>
      <c r="D82" s="1093"/>
      <c r="E82" s="1093"/>
      <c r="F82" s="1093"/>
      <c r="G82" s="1093"/>
      <c r="H82" s="1093"/>
      <c r="I82" s="1093"/>
      <c r="J82" s="1093"/>
      <c r="K82" s="1093"/>
      <c r="L82" s="1093"/>
      <c r="M82" s="1093"/>
      <c r="N82" s="1093"/>
      <c r="O82" s="1094"/>
      <c r="P82" s="875" t="s">
        <v>3</v>
      </c>
      <c r="Q82" s="1025"/>
      <c r="R82" s="1025"/>
      <c r="S82" s="1025"/>
      <c r="T82" s="876"/>
      <c r="U82" s="1073" t="s">
        <v>4</v>
      </c>
      <c r="V82" s="1074"/>
      <c r="W82" s="1074"/>
      <c r="X82" s="1075"/>
    </row>
    <row r="83" spans="1:24" ht="20.100000000000001" customHeight="1" x14ac:dyDescent="0.15">
      <c r="A83" s="76"/>
      <c r="B83" s="98">
        <v>34</v>
      </c>
      <c r="C83" s="979" t="s">
        <v>559</v>
      </c>
      <c r="D83" s="980"/>
      <c r="E83" s="980"/>
      <c r="F83" s="980"/>
      <c r="G83" s="980"/>
      <c r="H83" s="980"/>
      <c r="I83" s="980"/>
      <c r="J83" s="980"/>
      <c r="K83" s="980"/>
      <c r="L83" s="980"/>
      <c r="M83" s="980"/>
      <c r="N83" s="980"/>
      <c r="O83" s="981"/>
      <c r="P83" s="152"/>
      <c r="Q83" s="153" t="s">
        <v>662</v>
      </c>
      <c r="R83" s="154"/>
      <c r="S83" s="155"/>
      <c r="T83" s="546" t="s">
        <v>663</v>
      </c>
      <c r="U83" s="954"/>
      <c r="V83" s="955"/>
      <c r="W83" s="955"/>
      <c r="X83" s="956"/>
    </row>
    <row r="84" spans="1:24" ht="20.100000000000001" customHeight="1" x14ac:dyDescent="0.15">
      <c r="A84" s="76"/>
      <c r="B84" s="98">
        <v>35</v>
      </c>
      <c r="C84" s="979" t="s">
        <v>442</v>
      </c>
      <c r="D84" s="980"/>
      <c r="E84" s="980"/>
      <c r="F84" s="980"/>
      <c r="G84" s="980"/>
      <c r="H84" s="980"/>
      <c r="I84" s="980"/>
      <c r="J84" s="980"/>
      <c r="K84" s="980"/>
      <c r="L84" s="980"/>
      <c r="M84" s="980"/>
      <c r="N84" s="980"/>
      <c r="O84" s="981"/>
      <c r="P84" s="152"/>
      <c r="Q84" s="153" t="s">
        <v>662</v>
      </c>
      <c r="R84" s="154"/>
      <c r="S84" s="155"/>
      <c r="T84" s="546" t="s">
        <v>663</v>
      </c>
      <c r="U84" s="954"/>
      <c r="V84" s="955"/>
      <c r="W84" s="955"/>
      <c r="X84" s="956"/>
    </row>
    <row r="85" spans="1:24" ht="20.100000000000001" customHeight="1" x14ac:dyDescent="0.15">
      <c r="A85" s="76"/>
      <c r="B85" s="98">
        <v>36</v>
      </c>
      <c r="C85" s="979" t="s">
        <v>443</v>
      </c>
      <c r="D85" s="980"/>
      <c r="E85" s="980"/>
      <c r="F85" s="980"/>
      <c r="G85" s="980"/>
      <c r="H85" s="980"/>
      <c r="I85" s="980"/>
      <c r="J85" s="980"/>
      <c r="K85" s="980"/>
      <c r="L85" s="980"/>
      <c r="M85" s="980"/>
      <c r="N85" s="980"/>
      <c r="O85" s="981"/>
      <c r="P85" s="152"/>
      <c r="Q85" s="153" t="s">
        <v>662</v>
      </c>
      <c r="R85" s="154"/>
      <c r="S85" s="155"/>
      <c r="T85" s="546" t="s">
        <v>663</v>
      </c>
      <c r="U85" s="954"/>
      <c r="V85" s="955"/>
      <c r="W85" s="955"/>
      <c r="X85" s="956"/>
    </row>
    <row r="86" spans="1:24" ht="20.100000000000001" customHeight="1" x14ac:dyDescent="0.15">
      <c r="A86" s="76"/>
      <c r="B86" s="98">
        <v>37</v>
      </c>
      <c r="C86" s="979" t="s">
        <v>444</v>
      </c>
      <c r="D86" s="980"/>
      <c r="E86" s="980"/>
      <c r="F86" s="980"/>
      <c r="G86" s="980"/>
      <c r="H86" s="980"/>
      <c r="I86" s="980"/>
      <c r="J86" s="980"/>
      <c r="K86" s="980"/>
      <c r="L86" s="980"/>
      <c r="M86" s="980"/>
      <c r="N86" s="980"/>
      <c r="O86" s="981"/>
      <c r="P86" s="152"/>
      <c r="Q86" s="153" t="s">
        <v>662</v>
      </c>
      <c r="R86" s="154"/>
      <c r="S86" s="155"/>
      <c r="T86" s="546" t="s">
        <v>663</v>
      </c>
      <c r="U86" s="954"/>
      <c r="V86" s="955"/>
      <c r="W86" s="955"/>
      <c r="X86" s="956"/>
    </row>
    <row r="87" spans="1:24" ht="20.100000000000001" customHeight="1" x14ac:dyDescent="0.15">
      <c r="A87" s="76"/>
      <c r="B87" s="98">
        <v>38</v>
      </c>
      <c r="C87" s="982" t="s">
        <v>445</v>
      </c>
      <c r="D87" s="983"/>
      <c r="E87" s="983"/>
      <c r="F87" s="983"/>
      <c r="G87" s="983"/>
      <c r="H87" s="983"/>
      <c r="I87" s="983"/>
      <c r="J87" s="983"/>
      <c r="K87" s="983"/>
      <c r="L87" s="983"/>
      <c r="M87" s="983"/>
      <c r="N87" s="983"/>
      <c r="O87" s="984"/>
      <c r="P87" s="152"/>
      <c r="Q87" s="153" t="s">
        <v>662</v>
      </c>
      <c r="R87" s="154"/>
      <c r="S87" s="155"/>
      <c r="T87" s="546" t="s">
        <v>663</v>
      </c>
      <c r="U87" s="954"/>
      <c r="V87" s="955"/>
      <c r="W87" s="955"/>
      <c r="X87" s="956"/>
    </row>
    <row r="88" spans="1:24" ht="20.100000000000001" customHeight="1" x14ac:dyDescent="0.15">
      <c r="A88" s="76"/>
      <c r="B88" s="97"/>
      <c r="C88" s="97"/>
      <c r="D88" s="97"/>
      <c r="E88" s="97"/>
      <c r="F88" s="97"/>
      <c r="G88" s="97"/>
      <c r="H88" s="97"/>
      <c r="I88" s="97"/>
      <c r="J88" s="97"/>
      <c r="K88" s="97"/>
      <c r="L88" s="97"/>
      <c r="M88" s="97"/>
      <c r="N88" s="97"/>
      <c r="O88" s="126"/>
      <c r="P88" s="126"/>
      <c r="Q88" s="126"/>
      <c r="R88" s="126"/>
      <c r="S88" s="126"/>
      <c r="T88" s="500"/>
      <c r="U88" s="120"/>
      <c r="V88" s="120"/>
      <c r="W88" s="120"/>
      <c r="X88" s="120"/>
    </row>
    <row r="89" spans="1:24" ht="20.100000000000001" customHeight="1" x14ac:dyDescent="0.15">
      <c r="A89" s="76"/>
      <c r="B89" s="97"/>
      <c r="C89" s="97"/>
      <c r="D89" s="97"/>
      <c r="E89" s="97"/>
      <c r="F89" s="97"/>
      <c r="G89" s="97"/>
      <c r="H89" s="97"/>
      <c r="I89" s="97"/>
      <c r="J89" s="97"/>
      <c r="K89" s="97"/>
      <c r="L89" s="97"/>
      <c r="M89" s="97"/>
      <c r="N89" s="97"/>
      <c r="O89" s="126"/>
      <c r="P89" s="126"/>
      <c r="Q89" s="126"/>
      <c r="R89" s="126"/>
      <c r="S89" s="126"/>
      <c r="T89" s="500"/>
      <c r="U89" s="120"/>
      <c r="V89" s="120"/>
      <c r="W89" s="120"/>
      <c r="X89" s="120"/>
    </row>
    <row r="90" spans="1:24" ht="20.100000000000001" customHeight="1" x14ac:dyDescent="0.15">
      <c r="A90" s="76"/>
      <c r="B90" s="97"/>
      <c r="C90" s="96"/>
      <c r="D90" s="96"/>
      <c r="E90" s="97"/>
      <c r="F90" s="97"/>
      <c r="G90" s="97"/>
      <c r="H90" s="97"/>
      <c r="I90" s="97"/>
      <c r="J90" s="97"/>
      <c r="K90" s="97"/>
      <c r="L90" s="97"/>
      <c r="M90" s="97"/>
      <c r="N90" s="97"/>
      <c r="O90" s="126"/>
      <c r="P90" s="126"/>
      <c r="Q90" s="126"/>
      <c r="R90" s="126"/>
      <c r="S90" s="126"/>
      <c r="T90" s="500"/>
      <c r="U90" s="120"/>
      <c r="V90" s="120"/>
      <c r="W90" s="120"/>
      <c r="X90" s="120"/>
    </row>
    <row r="91" spans="1:24" ht="20.100000000000001" customHeight="1" x14ac:dyDescent="0.15">
      <c r="A91" s="76"/>
      <c r="B91" s="97"/>
      <c r="C91" s="96"/>
      <c r="D91" s="96"/>
      <c r="E91" s="97"/>
      <c r="F91" s="97"/>
      <c r="G91" s="97"/>
      <c r="H91" s="97"/>
      <c r="I91" s="97"/>
      <c r="J91" s="97"/>
      <c r="K91" s="97"/>
      <c r="L91" s="97"/>
      <c r="M91" s="97"/>
      <c r="N91" s="97"/>
      <c r="O91" s="126"/>
      <c r="P91" s="126"/>
      <c r="Q91" s="126"/>
      <c r="R91" s="126"/>
      <c r="S91" s="126"/>
      <c r="T91" s="500"/>
      <c r="U91" s="120"/>
      <c r="V91" s="120"/>
      <c r="W91" s="120"/>
      <c r="X91" s="120"/>
    </row>
    <row r="92" spans="1:24" ht="20.100000000000001" customHeight="1" x14ac:dyDescent="0.15">
      <c r="A92" s="76"/>
      <c r="B92" s="97"/>
      <c r="C92" s="96"/>
      <c r="D92" s="96"/>
      <c r="E92" s="97"/>
      <c r="F92" s="97"/>
      <c r="G92" s="97"/>
      <c r="H92" s="97"/>
      <c r="I92" s="97"/>
      <c r="J92" s="97"/>
      <c r="K92" s="97"/>
      <c r="L92" s="97"/>
      <c r="M92" s="97"/>
      <c r="N92" s="97"/>
      <c r="O92" s="314"/>
      <c r="P92" s="314"/>
      <c r="Q92" s="314"/>
      <c r="R92" s="314"/>
      <c r="S92" s="314"/>
      <c r="T92" s="500"/>
      <c r="U92" s="306"/>
      <c r="V92" s="306"/>
      <c r="W92" s="306"/>
      <c r="X92" s="306"/>
    </row>
    <row r="93" spans="1:24" ht="20.100000000000001" customHeight="1" x14ac:dyDescent="0.15">
      <c r="A93" s="76"/>
      <c r="B93" s="97"/>
      <c r="C93" s="96"/>
      <c r="D93" s="96"/>
      <c r="E93" s="97"/>
      <c r="F93" s="97"/>
      <c r="G93" s="97"/>
      <c r="H93" s="97"/>
      <c r="I93" s="97"/>
      <c r="J93" s="97"/>
      <c r="K93" s="97"/>
      <c r="L93" s="97"/>
      <c r="M93" s="97"/>
      <c r="N93" s="97"/>
      <c r="O93" s="314"/>
      <c r="P93" s="314"/>
      <c r="Q93" s="314"/>
      <c r="R93" s="314"/>
      <c r="S93" s="314"/>
      <c r="T93" s="500"/>
      <c r="U93" s="306"/>
      <c r="V93" s="306"/>
      <c r="W93" s="306"/>
      <c r="X93" s="306"/>
    </row>
    <row r="94" spans="1:24" ht="20.100000000000001" customHeight="1" x14ac:dyDescent="0.15">
      <c r="A94" s="76"/>
      <c r="B94" s="97"/>
      <c r="C94" s="96"/>
      <c r="D94" s="96"/>
      <c r="E94" s="97"/>
      <c r="F94" s="97"/>
      <c r="G94" s="97"/>
      <c r="H94" s="97"/>
      <c r="I94" s="97"/>
      <c r="J94" s="97"/>
      <c r="K94" s="97"/>
      <c r="L94" s="97"/>
      <c r="M94" s="97"/>
      <c r="N94" s="97"/>
      <c r="O94" s="314"/>
      <c r="P94" s="314"/>
      <c r="Q94" s="314"/>
      <c r="R94" s="314"/>
      <c r="S94" s="314"/>
      <c r="T94" s="500"/>
      <c r="U94" s="306"/>
      <c r="V94" s="306"/>
      <c r="W94" s="306"/>
      <c r="X94" s="306"/>
    </row>
    <row r="95" spans="1:24" ht="20.100000000000001" customHeight="1" x14ac:dyDescent="0.15">
      <c r="A95" s="76"/>
      <c r="B95" s="97"/>
      <c r="C95" s="96"/>
      <c r="D95" s="96"/>
      <c r="E95" s="97"/>
      <c r="F95" s="97"/>
      <c r="G95" s="97"/>
      <c r="H95" s="97"/>
      <c r="I95" s="97"/>
      <c r="J95" s="97"/>
      <c r="K95" s="97"/>
      <c r="L95" s="97"/>
      <c r="M95" s="97"/>
      <c r="N95" s="97"/>
      <c r="O95" s="314"/>
      <c r="P95" s="314"/>
      <c r="Q95" s="314"/>
      <c r="R95" s="314"/>
      <c r="S95" s="314"/>
      <c r="T95" s="500"/>
      <c r="U95" s="306"/>
      <c r="V95" s="306"/>
      <c r="W95" s="306"/>
      <c r="X95" s="306"/>
    </row>
    <row r="96" spans="1:24" ht="20.100000000000001" customHeight="1" x14ac:dyDescent="0.15">
      <c r="A96" s="76"/>
      <c r="B96" s="97"/>
      <c r="C96" s="96"/>
      <c r="D96" s="96"/>
      <c r="E96" s="97"/>
      <c r="F96" s="97"/>
      <c r="G96" s="97"/>
      <c r="H96" s="97"/>
      <c r="I96" s="97"/>
      <c r="J96" s="97"/>
      <c r="K96" s="97"/>
      <c r="L96" s="97"/>
      <c r="M96" s="97"/>
      <c r="N96" s="97"/>
      <c r="O96" s="314"/>
      <c r="P96" s="314"/>
      <c r="Q96" s="314"/>
      <c r="R96" s="314"/>
      <c r="S96" s="314"/>
      <c r="T96" s="500"/>
      <c r="U96" s="306"/>
      <c r="V96" s="306"/>
      <c r="W96" s="306"/>
      <c r="X96" s="306"/>
    </row>
    <row r="97" spans="1:24" ht="20.100000000000001" customHeight="1" x14ac:dyDescent="0.15">
      <c r="A97" s="76"/>
      <c r="B97" s="97"/>
      <c r="C97" s="96"/>
      <c r="D97" s="96"/>
      <c r="E97" s="97"/>
      <c r="F97" s="97"/>
      <c r="G97" s="97"/>
      <c r="H97" s="97"/>
      <c r="I97" s="97"/>
      <c r="J97" s="97"/>
      <c r="K97" s="97"/>
      <c r="L97" s="97"/>
      <c r="M97" s="97"/>
      <c r="N97" s="97"/>
      <c r="O97" s="314"/>
      <c r="P97" s="314"/>
      <c r="Q97" s="314"/>
      <c r="R97" s="314"/>
      <c r="S97" s="314"/>
      <c r="T97" s="500"/>
      <c r="U97" s="306"/>
      <c r="V97" s="306"/>
      <c r="W97" s="306"/>
      <c r="X97" s="306"/>
    </row>
    <row r="98" spans="1:24" ht="20.100000000000001" customHeight="1" x14ac:dyDescent="0.15">
      <c r="A98" s="76"/>
      <c r="B98" s="97"/>
      <c r="C98" s="96"/>
      <c r="D98" s="96"/>
      <c r="E98" s="97"/>
      <c r="F98" s="97"/>
      <c r="G98" s="97"/>
      <c r="H98" s="97"/>
      <c r="I98" s="97"/>
      <c r="J98" s="97"/>
      <c r="K98" s="97"/>
      <c r="L98" s="97"/>
      <c r="M98" s="97"/>
      <c r="N98" s="97"/>
      <c r="O98" s="314"/>
      <c r="P98" s="314"/>
      <c r="Q98" s="314"/>
      <c r="R98" s="314"/>
      <c r="S98" s="314"/>
      <c r="T98" s="500"/>
      <c r="U98" s="306"/>
      <c r="V98" s="306"/>
      <c r="W98" s="306"/>
      <c r="X98" s="306"/>
    </row>
    <row r="99" spans="1:24" ht="20.100000000000001" customHeight="1" x14ac:dyDescent="0.15">
      <c r="A99" s="76"/>
      <c r="B99" s="97"/>
      <c r="C99" s="96"/>
      <c r="D99" s="96"/>
      <c r="E99" s="97"/>
      <c r="F99" s="97"/>
      <c r="G99" s="97"/>
      <c r="H99" s="97"/>
      <c r="I99" s="97"/>
      <c r="J99" s="97"/>
      <c r="K99" s="97"/>
      <c r="L99" s="97"/>
      <c r="M99" s="97"/>
      <c r="N99" s="97"/>
      <c r="O99" s="314"/>
      <c r="P99" s="314"/>
      <c r="Q99" s="314"/>
      <c r="R99" s="314"/>
      <c r="S99" s="314"/>
      <c r="T99" s="500"/>
      <c r="U99" s="306"/>
      <c r="V99" s="306"/>
      <c r="W99" s="306"/>
      <c r="X99" s="306"/>
    </row>
    <row r="100" spans="1:24" ht="20.100000000000001" customHeight="1" x14ac:dyDescent="0.15">
      <c r="A100" s="76"/>
      <c r="B100" s="97"/>
      <c r="C100" s="96"/>
      <c r="D100" s="96"/>
      <c r="E100" s="97"/>
      <c r="F100" s="97"/>
      <c r="G100" s="97"/>
      <c r="H100" s="97"/>
      <c r="I100" s="97"/>
      <c r="J100" s="97"/>
      <c r="K100" s="97"/>
      <c r="L100" s="97"/>
      <c r="M100" s="97"/>
      <c r="N100" s="97"/>
      <c r="O100" s="314"/>
      <c r="P100" s="314"/>
      <c r="Q100" s="314"/>
      <c r="R100" s="314"/>
      <c r="S100" s="314"/>
      <c r="T100" s="500"/>
      <c r="U100" s="306"/>
      <c r="V100" s="306"/>
      <c r="W100" s="306"/>
      <c r="X100" s="306"/>
    </row>
    <row r="101" spans="1:24" ht="20.100000000000001" customHeight="1" x14ac:dyDescent="0.15">
      <c r="A101" s="76"/>
      <c r="B101" s="97"/>
      <c r="C101" s="96"/>
      <c r="D101" s="96"/>
      <c r="E101" s="97"/>
      <c r="F101" s="97"/>
      <c r="G101" s="97"/>
      <c r="H101" s="97"/>
      <c r="I101" s="97"/>
      <c r="J101" s="97"/>
      <c r="K101" s="97"/>
      <c r="L101" s="97"/>
      <c r="M101" s="97"/>
      <c r="N101" s="97"/>
      <c r="O101" s="314"/>
      <c r="P101" s="314"/>
      <c r="Q101" s="314"/>
      <c r="R101" s="314"/>
      <c r="S101" s="314"/>
      <c r="T101" s="500"/>
      <c r="U101" s="306"/>
      <c r="V101" s="306"/>
      <c r="W101" s="306"/>
      <c r="X101" s="306"/>
    </row>
    <row r="102" spans="1:24" ht="20.100000000000001" customHeight="1" x14ac:dyDescent="0.15">
      <c r="A102" s="76"/>
      <c r="B102" s="97"/>
      <c r="C102" s="96"/>
      <c r="D102" s="96"/>
      <c r="E102" s="97"/>
      <c r="F102" s="97"/>
      <c r="G102" s="97"/>
      <c r="H102" s="97"/>
      <c r="I102" s="97"/>
      <c r="J102" s="97"/>
      <c r="K102" s="97"/>
      <c r="L102" s="97"/>
      <c r="M102" s="97"/>
      <c r="N102" s="97"/>
      <c r="O102" s="314"/>
      <c r="P102" s="314"/>
      <c r="Q102" s="314"/>
      <c r="R102" s="314"/>
      <c r="S102" s="314"/>
      <c r="T102" s="500"/>
      <c r="U102" s="306"/>
      <c r="V102" s="306"/>
      <c r="W102" s="306"/>
      <c r="X102" s="306"/>
    </row>
    <row r="103" spans="1:24" ht="20.100000000000001" customHeight="1" x14ac:dyDescent="0.15">
      <c r="A103" s="76"/>
      <c r="B103" s="97"/>
      <c r="C103" s="96"/>
      <c r="D103" s="96"/>
      <c r="E103" s="97"/>
      <c r="F103" s="97"/>
      <c r="G103" s="97"/>
      <c r="H103" s="97"/>
      <c r="I103" s="97"/>
      <c r="J103" s="97"/>
      <c r="K103" s="97"/>
      <c r="L103" s="97"/>
      <c r="M103" s="97"/>
      <c r="N103" s="97"/>
      <c r="O103" s="314"/>
      <c r="P103" s="314"/>
      <c r="Q103" s="314"/>
      <c r="R103" s="314"/>
      <c r="S103" s="314"/>
      <c r="T103" s="500"/>
      <c r="U103" s="306"/>
      <c r="V103" s="306"/>
      <c r="W103" s="306"/>
      <c r="X103" s="306"/>
    </row>
    <row r="104" spans="1:24" ht="20.100000000000001" customHeight="1" x14ac:dyDescent="0.15">
      <c r="A104" s="76"/>
      <c r="B104" s="97"/>
      <c r="C104" s="96"/>
      <c r="D104" s="96"/>
      <c r="E104" s="97"/>
      <c r="F104" s="97"/>
      <c r="G104" s="97"/>
      <c r="H104" s="97"/>
      <c r="I104" s="97"/>
      <c r="J104" s="97"/>
      <c r="K104" s="97"/>
      <c r="L104" s="97"/>
      <c r="M104" s="97"/>
      <c r="N104" s="97"/>
      <c r="O104" s="314"/>
      <c r="P104" s="314"/>
      <c r="Q104" s="314"/>
      <c r="R104" s="314"/>
      <c r="S104" s="314"/>
      <c r="T104" s="500"/>
      <c r="U104" s="306"/>
      <c r="V104" s="306"/>
      <c r="W104" s="306"/>
      <c r="X104" s="306"/>
    </row>
    <row r="105" spans="1:24" ht="20.100000000000001" customHeight="1" x14ac:dyDescent="0.15">
      <c r="A105" s="76"/>
      <c r="B105" s="97"/>
      <c r="C105" s="96"/>
      <c r="D105" s="96"/>
      <c r="E105" s="97"/>
      <c r="F105" s="97"/>
      <c r="G105" s="97"/>
      <c r="H105" s="97"/>
      <c r="I105" s="97"/>
      <c r="J105" s="97"/>
      <c r="K105" s="97"/>
      <c r="L105" s="97"/>
      <c r="M105" s="97"/>
      <c r="N105" s="97"/>
      <c r="O105" s="314"/>
      <c r="P105" s="314"/>
      <c r="Q105" s="314"/>
      <c r="R105" s="314"/>
      <c r="S105" s="314"/>
      <c r="T105" s="500"/>
      <c r="U105" s="306"/>
      <c r="V105" s="306"/>
      <c r="W105" s="306"/>
      <c r="X105" s="306"/>
    </row>
    <row r="106" spans="1:24" ht="20.100000000000001" customHeight="1" x14ac:dyDescent="0.15">
      <c r="A106" s="76"/>
      <c r="B106" s="97"/>
      <c r="C106" s="96"/>
      <c r="D106" s="96"/>
      <c r="E106" s="97"/>
      <c r="F106" s="97"/>
      <c r="G106" s="97"/>
      <c r="H106" s="97"/>
      <c r="I106" s="97"/>
      <c r="J106" s="97"/>
      <c r="K106" s="97"/>
      <c r="L106" s="97"/>
      <c r="M106" s="97"/>
      <c r="N106" s="97"/>
      <c r="O106" s="314"/>
      <c r="P106" s="314"/>
      <c r="Q106" s="314"/>
      <c r="R106" s="314"/>
      <c r="S106" s="314"/>
      <c r="T106" s="500"/>
      <c r="U106" s="306"/>
      <c r="V106" s="306"/>
      <c r="W106" s="306"/>
      <c r="X106" s="306"/>
    </row>
    <row r="107" spans="1:24" ht="20.100000000000001" customHeight="1" x14ac:dyDescent="0.15">
      <c r="A107" s="76"/>
      <c r="B107" s="97"/>
      <c r="C107" s="96"/>
      <c r="D107" s="96"/>
      <c r="E107" s="97"/>
      <c r="F107" s="97"/>
      <c r="G107" s="97"/>
      <c r="H107" s="97"/>
      <c r="I107" s="97"/>
      <c r="J107" s="97"/>
      <c r="K107" s="97"/>
      <c r="L107" s="97"/>
      <c r="M107" s="97"/>
      <c r="N107" s="97"/>
      <c r="O107" s="314"/>
      <c r="P107" s="314"/>
      <c r="Q107" s="314"/>
      <c r="R107" s="314"/>
      <c r="S107" s="314"/>
      <c r="T107" s="500"/>
      <c r="U107" s="306"/>
      <c r="V107" s="306"/>
      <c r="W107" s="306"/>
      <c r="X107" s="306"/>
    </row>
    <row r="108" spans="1:24" ht="20.100000000000001" customHeight="1" x14ac:dyDescent="0.15">
      <c r="A108" s="76"/>
      <c r="B108" s="97"/>
      <c r="C108" s="96"/>
      <c r="D108" s="96"/>
      <c r="E108" s="97"/>
      <c r="F108" s="97"/>
      <c r="G108" s="97"/>
      <c r="H108" s="97"/>
      <c r="I108" s="97"/>
      <c r="J108" s="97"/>
      <c r="K108" s="97"/>
      <c r="L108" s="97"/>
      <c r="M108" s="97"/>
      <c r="N108" s="97"/>
      <c r="O108" s="314"/>
      <c r="P108" s="314"/>
      <c r="Q108" s="314"/>
      <c r="R108" s="314"/>
      <c r="S108" s="314"/>
      <c r="T108" s="500"/>
      <c r="U108" s="306"/>
      <c r="V108" s="306"/>
      <c r="W108" s="306"/>
      <c r="X108" s="306"/>
    </row>
    <row r="109" spans="1:24" ht="20.100000000000001" customHeight="1" x14ac:dyDescent="0.15">
      <c r="A109" s="76"/>
      <c r="B109" s="97"/>
      <c r="C109" s="96"/>
      <c r="D109" s="96"/>
      <c r="E109" s="97"/>
      <c r="F109" s="97"/>
      <c r="G109" s="97"/>
      <c r="H109" s="97"/>
      <c r="I109" s="97"/>
      <c r="J109" s="97"/>
      <c r="K109" s="97"/>
      <c r="L109" s="97"/>
      <c r="M109" s="97"/>
      <c r="N109" s="97"/>
      <c r="O109" s="314"/>
      <c r="P109" s="314"/>
      <c r="Q109" s="314"/>
      <c r="R109" s="314"/>
      <c r="S109" s="314"/>
      <c r="T109" s="500"/>
      <c r="U109" s="306"/>
      <c r="V109" s="306"/>
      <c r="W109" s="306"/>
      <c r="X109" s="306"/>
    </row>
    <row r="110" spans="1:24" ht="20.100000000000001" customHeight="1" x14ac:dyDescent="0.15">
      <c r="A110" s="76"/>
      <c r="B110" s="97"/>
      <c r="C110" s="96"/>
      <c r="D110" s="96"/>
      <c r="E110" s="97"/>
      <c r="F110" s="97"/>
      <c r="G110" s="97"/>
      <c r="H110" s="97"/>
      <c r="I110" s="97"/>
      <c r="J110" s="97"/>
      <c r="K110" s="97"/>
      <c r="L110" s="97"/>
      <c r="M110" s="97"/>
      <c r="N110" s="97"/>
      <c r="O110" s="314"/>
      <c r="P110" s="314"/>
      <c r="Q110" s="314"/>
      <c r="R110" s="314"/>
      <c r="S110" s="314"/>
      <c r="T110" s="500"/>
      <c r="U110" s="306"/>
      <c r="V110" s="306"/>
      <c r="W110" s="306"/>
      <c r="X110" s="306"/>
    </row>
    <row r="111" spans="1:24" ht="20.100000000000001" customHeight="1" x14ac:dyDescent="0.15">
      <c r="A111" s="76"/>
      <c r="B111" s="97"/>
      <c r="C111" s="96"/>
      <c r="D111" s="96"/>
      <c r="E111" s="97"/>
      <c r="F111" s="97"/>
      <c r="G111" s="97"/>
      <c r="H111" s="97"/>
      <c r="I111" s="97"/>
      <c r="J111" s="97"/>
      <c r="K111" s="97"/>
      <c r="L111" s="97"/>
      <c r="M111" s="97"/>
      <c r="N111" s="97"/>
      <c r="O111" s="314"/>
      <c r="P111" s="314"/>
      <c r="Q111" s="314"/>
      <c r="R111" s="314"/>
      <c r="S111" s="314"/>
      <c r="T111" s="500"/>
      <c r="U111" s="306"/>
      <c r="V111" s="306"/>
      <c r="W111" s="306"/>
      <c r="X111" s="306"/>
    </row>
    <row r="112" spans="1:24" ht="20.100000000000001" customHeight="1" x14ac:dyDescent="0.15">
      <c r="A112" s="76"/>
      <c r="B112" s="97"/>
      <c r="C112" s="96"/>
      <c r="D112" s="96"/>
      <c r="E112" s="97"/>
      <c r="F112" s="97"/>
      <c r="G112" s="97"/>
      <c r="H112" s="97"/>
      <c r="I112" s="97"/>
      <c r="J112" s="97"/>
      <c r="K112" s="97"/>
      <c r="L112" s="97"/>
      <c r="M112" s="97"/>
      <c r="N112" s="97"/>
      <c r="O112" s="314"/>
      <c r="P112" s="314"/>
      <c r="Q112" s="314"/>
      <c r="R112" s="314"/>
      <c r="S112" s="314"/>
      <c r="T112" s="500"/>
      <c r="U112" s="306"/>
      <c r="V112" s="306"/>
      <c r="W112" s="306"/>
      <c r="X112" s="306"/>
    </row>
    <row r="113" spans="1:24" ht="20.100000000000001" customHeight="1" x14ac:dyDescent="0.15">
      <c r="A113" s="76"/>
      <c r="B113" s="97"/>
      <c r="C113" s="96"/>
      <c r="D113" s="96"/>
      <c r="E113" s="97"/>
      <c r="F113" s="97"/>
      <c r="G113" s="97"/>
      <c r="H113" s="97"/>
      <c r="I113" s="97"/>
      <c r="J113" s="97"/>
      <c r="K113" s="97"/>
      <c r="L113" s="97"/>
      <c r="M113" s="97"/>
      <c r="N113" s="97"/>
      <c r="O113" s="314"/>
      <c r="P113" s="314"/>
      <c r="Q113" s="314"/>
      <c r="R113" s="314"/>
      <c r="S113" s="314"/>
      <c r="T113" s="500"/>
      <c r="U113" s="306"/>
      <c r="V113" s="306"/>
      <c r="W113" s="306"/>
      <c r="X113" s="306"/>
    </row>
    <row r="114" spans="1:24" ht="20.100000000000001" customHeight="1" x14ac:dyDescent="0.15">
      <c r="A114" s="76"/>
      <c r="B114" s="97"/>
      <c r="C114" s="96"/>
      <c r="D114" s="96"/>
      <c r="E114" s="97"/>
      <c r="F114" s="97"/>
      <c r="G114" s="97"/>
      <c r="H114" s="97"/>
      <c r="I114" s="97"/>
      <c r="J114" s="97"/>
      <c r="K114" s="97"/>
      <c r="L114" s="97"/>
      <c r="M114" s="97"/>
      <c r="N114" s="97"/>
      <c r="O114" s="314"/>
      <c r="P114" s="314"/>
      <c r="Q114" s="314"/>
      <c r="R114" s="314"/>
      <c r="S114" s="314"/>
      <c r="T114" s="500"/>
      <c r="U114" s="306"/>
      <c r="V114" s="306"/>
      <c r="W114" s="306"/>
      <c r="X114" s="306"/>
    </row>
    <row r="115" spans="1:24" ht="20.100000000000001" customHeight="1" x14ac:dyDescent="0.15">
      <c r="A115" s="76"/>
      <c r="B115" s="97"/>
      <c r="C115" s="96"/>
      <c r="D115" s="96"/>
      <c r="E115" s="97"/>
      <c r="F115" s="97"/>
      <c r="G115" s="97"/>
      <c r="H115" s="97"/>
      <c r="I115" s="97"/>
      <c r="J115" s="97"/>
      <c r="K115" s="97"/>
      <c r="L115" s="97"/>
      <c r="M115" s="97"/>
      <c r="N115" s="97"/>
      <c r="O115" s="314"/>
      <c r="P115" s="314"/>
      <c r="Q115" s="314"/>
      <c r="R115" s="314"/>
      <c r="S115" s="314"/>
      <c r="T115" s="500"/>
      <c r="U115" s="306"/>
      <c r="V115" s="306"/>
      <c r="W115" s="306"/>
      <c r="X115" s="306"/>
    </row>
    <row r="116" spans="1:24" ht="20.100000000000001" customHeight="1" x14ac:dyDescent="0.15">
      <c r="A116" s="76"/>
      <c r="B116" s="97"/>
      <c r="C116" s="96"/>
      <c r="D116" s="96"/>
      <c r="E116" s="97"/>
      <c r="F116" s="97"/>
      <c r="G116" s="97"/>
      <c r="H116" s="97"/>
      <c r="I116" s="97"/>
      <c r="J116" s="97"/>
      <c r="K116" s="97"/>
      <c r="L116" s="97"/>
      <c r="M116" s="97"/>
      <c r="N116" s="97"/>
      <c r="O116" s="314"/>
      <c r="P116" s="314"/>
      <c r="Q116" s="314"/>
      <c r="R116" s="314"/>
      <c r="S116" s="314"/>
      <c r="T116" s="500"/>
      <c r="U116" s="306"/>
      <c r="V116" s="306"/>
      <c r="W116" s="306"/>
      <c r="X116" s="306"/>
    </row>
    <row r="117" spans="1:24" ht="20.100000000000001" customHeight="1" x14ac:dyDescent="0.15">
      <c r="A117" s="76"/>
      <c r="B117" s="97"/>
      <c r="C117" s="96"/>
      <c r="D117" s="96"/>
      <c r="E117" s="97"/>
      <c r="F117" s="97"/>
      <c r="G117" s="97"/>
      <c r="H117" s="97"/>
      <c r="I117" s="97"/>
      <c r="J117" s="97"/>
      <c r="K117" s="97"/>
      <c r="L117" s="97"/>
      <c r="M117" s="97"/>
      <c r="N117" s="97"/>
      <c r="O117" s="314"/>
      <c r="P117" s="314"/>
      <c r="Q117" s="314"/>
      <c r="R117" s="314"/>
      <c r="S117" s="314"/>
      <c r="T117" s="500"/>
      <c r="U117" s="306"/>
      <c r="V117" s="306"/>
      <c r="W117" s="306"/>
      <c r="X117" s="306"/>
    </row>
    <row r="118" spans="1:24" ht="20.100000000000001" customHeight="1" x14ac:dyDescent="0.15">
      <c r="A118" s="76"/>
      <c r="B118" s="97"/>
      <c r="C118" s="96"/>
      <c r="D118" s="96"/>
      <c r="E118" s="97"/>
      <c r="F118" s="97"/>
      <c r="G118" s="97"/>
      <c r="H118" s="97"/>
      <c r="I118" s="97"/>
      <c r="J118" s="97"/>
      <c r="K118" s="97"/>
      <c r="L118" s="97"/>
      <c r="M118" s="97"/>
      <c r="N118" s="97"/>
      <c r="O118" s="314"/>
      <c r="P118" s="314"/>
      <c r="Q118" s="314"/>
      <c r="R118" s="314"/>
      <c r="S118" s="314"/>
      <c r="T118" s="500"/>
      <c r="U118" s="306"/>
      <c r="V118" s="306"/>
      <c r="W118" s="306"/>
      <c r="X118" s="306"/>
    </row>
    <row r="119" spans="1:24" ht="20.100000000000001" customHeight="1" x14ac:dyDescent="0.15">
      <c r="A119" s="76"/>
      <c r="B119" s="97"/>
      <c r="C119" s="96"/>
      <c r="D119" s="96"/>
      <c r="E119" s="97"/>
      <c r="F119" s="97"/>
      <c r="G119" s="97"/>
      <c r="H119" s="97"/>
      <c r="I119" s="97"/>
      <c r="J119" s="97"/>
      <c r="K119" s="97"/>
      <c r="L119" s="97"/>
      <c r="M119" s="97"/>
      <c r="N119" s="97"/>
      <c r="O119" s="314"/>
      <c r="P119" s="314"/>
      <c r="Q119" s="314"/>
      <c r="R119" s="314"/>
      <c r="S119" s="314"/>
      <c r="T119" s="500"/>
      <c r="U119" s="306"/>
      <c r="V119" s="306"/>
      <c r="W119" s="306"/>
      <c r="X119" s="306"/>
    </row>
    <row r="120" spans="1:24" ht="20.100000000000001" customHeight="1" x14ac:dyDescent="0.15">
      <c r="A120" s="76"/>
      <c r="B120" s="97"/>
      <c r="C120" s="96"/>
      <c r="D120" s="96"/>
      <c r="E120" s="97"/>
      <c r="F120" s="97"/>
      <c r="G120" s="97"/>
      <c r="H120" s="97"/>
      <c r="I120" s="97"/>
      <c r="J120" s="97"/>
      <c r="K120" s="97"/>
      <c r="L120" s="97"/>
      <c r="M120" s="97"/>
      <c r="N120" s="97"/>
      <c r="O120" s="314"/>
      <c r="P120" s="314"/>
      <c r="Q120" s="314"/>
      <c r="R120" s="314"/>
      <c r="S120" s="314"/>
      <c r="T120" s="500"/>
      <c r="U120" s="306"/>
      <c r="V120" s="306"/>
      <c r="W120" s="306"/>
      <c r="X120" s="306"/>
    </row>
    <row r="121" spans="1:24" ht="20.100000000000001" customHeight="1" x14ac:dyDescent="0.15">
      <c r="A121" s="76"/>
      <c r="B121" s="97"/>
      <c r="C121" s="96"/>
      <c r="D121" s="96"/>
      <c r="E121" s="97"/>
      <c r="F121" s="97"/>
      <c r="G121" s="97"/>
      <c r="H121" s="97"/>
      <c r="I121" s="97"/>
      <c r="J121" s="97"/>
      <c r="K121" s="97"/>
      <c r="L121" s="97"/>
      <c r="M121" s="97"/>
      <c r="N121" s="97"/>
      <c r="O121" s="314"/>
      <c r="P121" s="314"/>
      <c r="Q121" s="314"/>
      <c r="R121" s="314"/>
      <c r="S121" s="314"/>
      <c r="T121" s="500"/>
      <c r="U121" s="306"/>
      <c r="V121" s="306"/>
      <c r="W121" s="306"/>
      <c r="X121" s="306"/>
    </row>
    <row r="122" spans="1:24" ht="20.100000000000001" customHeight="1" thickBot="1" x14ac:dyDescent="0.2">
      <c r="A122" s="76"/>
      <c r="B122" s="97"/>
      <c r="C122" s="96"/>
      <c r="D122" s="96"/>
      <c r="E122" s="97"/>
      <c r="F122" s="97"/>
      <c r="G122" s="97"/>
      <c r="H122" s="97"/>
      <c r="I122" s="97"/>
      <c r="J122" s="97"/>
      <c r="K122" s="97"/>
      <c r="L122" s="97"/>
      <c r="M122" s="97"/>
      <c r="N122" s="97"/>
      <c r="O122" s="314"/>
      <c r="P122" s="314"/>
      <c r="Q122" s="314"/>
      <c r="R122" s="314"/>
      <c r="S122" s="314"/>
      <c r="T122" s="500"/>
      <c r="U122" s="306"/>
      <c r="V122" s="306"/>
      <c r="W122" s="306"/>
      <c r="X122" s="306"/>
    </row>
    <row r="123" spans="1:24" ht="20.100000000000001" customHeight="1" thickBot="1" x14ac:dyDescent="0.2">
      <c r="A123" s="999" t="s">
        <v>11</v>
      </c>
      <c r="B123" s="1000"/>
      <c r="C123" s="1000"/>
      <c r="D123" s="1000"/>
      <c r="E123" s="1000"/>
      <c r="F123" s="1000"/>
      <c r="G123" s="1000"/>
      <c r="H123" s="1000"/>
      <c r="I123" s="1000"/>
      <c r="J123" s="1000"/>
      <c r="K123" s="1000"/>
      <c r="L123" s="1000"/>
      <c r="M123" s="1000"/>
      <c r="N123" s="1000"/>
      <c r="O123" s="985" t="s">
        <v>12</v>
      </c>
      <c r="P123" s="986"/>
      <c r="Q123" s="986"/>
      <c r="R123" s="986"/>
      <c r="S123" s="986"/>
      <c r="T123" s="987"/>
      <c r="U123" s="997" t="s">
        <v>184</v>
      </c>
      <c r="V123" s="997"/>
      <c r="W123" s="997"/>
      <c r="X123" s="998"/>
    </row>
    <row r="124" spans="1:24" ht="20.100000000000001" customHeight="1" x14ac:dyDescent="0.15">
      <c r="A124" s="57"/>
      <c r="B124" s="399" t="s">
        <v>293</v>
      </c>
      <c r="C124" s="349"/>
      <c r="D124" s="349"/>
      <c r="E124" s="349"/>
      <c r="F124" s="349"/>
      <c r="G124" s="349"/>
      <c r="H124" s="349"/>
      <c r="I124" s="349"/>
      <c r="J124" s="349"/>
      <c r="K124" s="349"/>
      <c r="L124" s="349"/>
      <c r="M124" s="349"/>
      <c r="N124" s="349"/>
      <c r="O124" s="186"/>
      <c r="P124" s="61"/>
      <c r="Q124" s="61"/>
      <c r="R124" s="61"/>
      <c r="S124" s="61"/>
      <c r="T124" s="550"/>
      <c r="U124" s="348"/>
      <c r="V124" s="348"/>
      <c r="W124" s="348"/>
      <c r="X124" s="351"/>
    </row>
    <row r="125" spans="1:24" ht="20.100000000000001" customHeight="1" x14ac:dyDescent="0.15">
      <c r="A125" s="57"/>
      <c r="B125" s="996" t="s">
        <v>350</v>
      </c>
      <c r="C125" s="996"/>
      <c r="D125" s="996"/>
      <c r="E125" s="996"/>
      <c r="F125" s="996"/>
      <c r="G125" s="996"/>
      <c r="H125" s="996"/>
      <c r="I125" s="996"/>
      <c r="J125" s="996"/>
      <c r="K125" s="996"/>
      <c r="L125" s="996"/>
      <c r="M125" s="996"/>
      <c r="N125" s="996"/>
      <c r="O125" s="70"/>
      <c r="P125" s="122"/>
      <c r="Q125" s="122"/>
      <c r="R125" s="122"/>
      <c r="S125" s="122"/>
      <c r="T125" s="187"/>
      <c r="U125" s="229"/>
      <c r="V125" s="400"/>
      <c r="W125" s="400"/>
      <c r="X125" s="351"/>
    </row>
    <row r="126" spans="1:24" ht="20.100000000000001" customHeight="1" x14ac:dyDescent="0.15">
      <c r="A126" s="57"/>
      <c r="B126" s="996"/>
      <c r="C126" s="996"/>
      <c r="D126" s="996"/>
      <c r="E126" s="996"/>
      <c r="F126" s="996"/>
      <c r="G126" s="996"/>
      <c r="H126" s="996"/>
      <c r="I126" s="996"/>
      <c r="J126" s="996"/>
      <c r="K126" s="996"/>
      <c r="L126" s="996"/>
      <c r="M126" s="996"/>
      <c r="N126" s="996"/>
      <c r="O126" s="188"/>
      <c r="P126" s="185"/>
      <c r="Q126" s="185"/>
      <c r="R126" s="185"/>
      <c r="S126" s="185"/>
      <c r="T126" s="189"/>
      <c r="U126" s="400"/>
      <c r="V126" s="400"/>
      <c r="W126" s="400"/>
      <c r="X126" s="351"/>
    </row>
    <row r="127" spans="1:24" ht="20.100000000000001" customHeight="1" x14ac:dyDescent="0.15">
      <c r="A127" s="58"/>
      <c r="B127" s="659" t="s">
        <v>294</v>
      </c>
      <c r="C127" s="784" t="s">
        <v>351</v>
      </c>
      <c r="D127" s="784"/>
      <c r="E127" s="784"/>
      <c r="F127" s="784"/>
      <c r="G127" s="784"/>
      <c r="H127" s="784"/>
      <c r="I127" s="784"/>
      <c r="J127" s="784"/>
      <c r="K127" s="784"/>
      <c r="L127" s="784"/>
      <c r="M127" s="784"/>
      <c r="N127" s="785"/>
      <c r="O127" s="156"/>
      <c r="P127" s="142" t="s">
        <v>347</v>
      </c>
      <c r="Q127" s="142"/>
      <c r="R127" s="157"/>
      <c r="S127" s="143" t="s">
        <v>267</v>
      </c>
      <c r="T127" s="200"/>
      <c r="U127" s="348"/>
      <c r="V127" s="176"/>
      <c r="W127" s="348"/>
      <c r="X127" s="351"/>
    </row>
    <row r="128" spans="1:24" ht="20.100000000000001" customHeight="1" x14ac:dyDescent="0.15">
      <c r="A128" s="58"/>
      <c r="B128" s="659"/>
      <c r="C128" s="784"/>
      <c r="D128" s="784"/>
      <c r="E128" s="784"/>
      <c r="F128" s="784"/>
      <c r="G128" s="784"/>
      <c r="H128" s="784"/>
      <c r="I128" s="784"/>
      <c r="J128" s="784"/>
      <c r="K128" s="784"/>
      <c r="L128" s="784"/>
      <c r="M128" s="784"/>
      <c r="N128" s="785"/>
      <c r="O128" s="171"/>
      <c r="P128" s="172"/>
      <c r="Q128" s="172"/>
      <c r="R128" s="173"/>
      <c r="S128" s="172"/>
      <c r="T128" s="551"/>
      <c r="U128" s="348"/>
      <c r="V128" s="176"/>
      <c r="W128" s="348"/>
      <c r="X128" s="351"/>
    </row>
    <row r="129" spans="1:24" ht="20.100000000000001" customHeight="1" x14ac:dyDescent="0.15">
      <c r="A129" s="58"/>
      <c r="B129" s="659"/>
      <c r="C129" s="784"/>
      <c r="D129" s="784"/>
      <c r="E129" s="784"/>
      <c r="F129" s="784"/>
      <c r="G129" s="784"/>
      <c r="H129" s="784"/>
      <c r="I129" s="784"/>
      <c r="J129" s="784"/>
      <c r="K129" s="784"/>
      <c r="L129" s="784"/>
      <c r="M129" s="784"/>
      <c r="N129" s="785"/>
      <c r="O129" s="171"/>
      <c r="P129" s="172"/>
      <c r="Q129" s="172"/>
      <c r="R129" s="173"/>
      <c r="S129" s="172"/>
      <c r="T129" s="551"/>
      <c r="U129" s="348"/>
      <c r="V129" s="176"/>
      <c r="W129" s="348"/>
      <c r="X129" s="351"/>
    </row>
    <row r="130" spans="1:24" ht="20.100000000000001" customHeight="1" x14ac:dyDescent="0.15">
      <c r="A130" s="57"/>
      <c r="B130" s="649"/>
      <c r="C130" s="784"/>
      <c r="D130" s="784"/>
      <c r="E130" s="784"/>
      <c r="F130" s="784"/>
      <c r="G130" s="784"/>
      <c r="H130" s="784"/>
      <c r="I130" s="784"/>
      <c r="J130" s="784"/>
      <c r="K130" s="784"/>
      <c r="L130" s="784"/>
      <c r="M130" s="784"/>
      <c r="N130" s="785"/>
      <c r="O130" s="158"/>
      <c r="P130" s="203"/>
      <c r="Q130" s="203"/>
      <c r="R130" s="203"/>
      <c r="S130" s="203"/>
      <c r="T130" s="552"/>
      <c r="U130" s="348"/>
      <c r="V130" s="348"/>
      <c r="W130" s="348"/>
      <c r="X130" s="351"/>
    </row>
    <row r="131" spans="1:24" ht="12" customHeight="1" x14ac:dyDescent="0.15">
      <c r="A131" s="57"/>
      <c r="B131" s="649"/>
      <c r="C131" s="645"/>
      <c r="D131" s="645"/>
      <c r="E131" s="645"/>
      <c r="F131" s="645"/>
      <c r="G131" s="645"/>
      <c r="H131" s="645"/>
      <c r="I131" s="645"/>
      <c r="J131" s="645"/>
      <c r="K131" s="645"/>
      <c r="L131" s="645"/>
      <c r="M131" s="645"/>
      <c r="N131" s="647"/>
      <c r="O131" s="158"/>
      <c r="P131" s="203"/>
      <c r="Q131" s="203"/>
      <c r="R131" s="203"/>
      <c r="S131" s="203"/>
      <c r="T131" s="552"/>
      <c r="U131" s="348"/>
      <c r="V131" s="348"/>
      <c r="W131" s="348"/>
      <c r="X131" s="351"/>
    </row>
    <row r="132" spans="1:24" ht="20.100000000000001" customHeight="1" x14ac:dyDescent="0.15">
      <c r="A132" s="57"/>
      <c r="B132" s="659" t="s">
        <v>295</v>
      </c>
      <c r="C132" s="784" t="s">
        <v>758</v>
      </c>
      <c r="D132" s="784"/>
      <c r="E132" s="784"/>
      <c r="F132" s="784"/>
      <c r="G132" s="784"/>
      <c r="H132" s="784"/>
      <c r="I132" s="784"/>
      <c r="J132" s="784"/>
      <c r="K132" s="784"/>
      <c r="L132" s="784"/>
      <c r="M132" s="784"/>
      <c r="N132" s="785"/>
      <c r="O132" s="156"/>
      <c r="P132" s="142" t="s">
        <v>347</v>
      </c>
      <c r="Q132" s="142"/>
      <c r="R132" s="157"/>
      <c r="S132" s="143" t="s">
        <v>267</v>
      </c>
      <c r="T132" s="200"/>
      <c r="U132" s="348"/>
      <c r="V132" s="348"/>
      <c r="W132" s="348"/>
      <c r="X132" s="351"/>
    </row>
    <row r="133" spans="1:24" ht="20.100000000000001" customHeight="1" x14ac:dyDescent="0.15">
      <c r="A133" s="57"/>
      <c r="B133" s="653"/>
      <c r="C133" s="784"/>
      <c r="D133" s="784"/>
      <c r="E133" s="784"/>
      <c r="F133" s="784"/>
      <c r="G133" s="784"/>
      <c r="H133" s="784"/>
      <c r="I133" s="784"/>
      <c r="J133" s="784"/>
      <c r="K133" s="784"/>
      <c r="L133" s="784"/>
      <c r="M133" s="784"/>
      <c r="N133" s="785"/>
      <c r="O133" s="76"/>
      <c r="P133" s="76"/>
      <c r="Q133" s="76"/>
      <c r="R133" s="76"/>
      <c r="S133" s="76"/>
      <c r="T133" s="434"/>
      <c r="U133" s="226"/>
      <c r="V133" s="348"/>
      <c r="W133" s="348"/>
      <c r="X133" s="351"/>
    </row>
    <row r="134" spans="1:24" ht="12" customHeight="1" x14ac:dyDescent="0.15">
      <c r="A134" s="57"/>
      <c r="B134" s="649"/>
      <c r="C134" s="649"/>
      <c r="D134" s="649"/>
      <c r="E134" s="649"/>
      <c r="F134" s="649"/>
      <c r="G134" s="649"/>
      <c r="H134" s="649"/>
      <c r="I134" s="649"/>
      <c r="J134" s="649"/>
      <c r="K134" s="649"/>
      <c r="L134" s="649"/>
      <c r="M134" s="649"/>
      <c r="N134" s="649"/>
      <c r="O134" s="158"/>
      <c r="P134" s="203"/>
      <c r="Q134" s="203"/>
      <c r="R134" s="203"/>
      <c r="S134" s="203"/>
      <c r="T134" s="349"/>
      <c r="U134" s="350"/>
      <c r="V134" s="348"/>
      <c r="W134" s="348"/>
      <c r="X134" s="351"/>
    </row>
    <row r="135" spans="1:24" ht="20.100000000000001" customHeight="1" x14ac:dyDescent="0.15">
      <c r="A135" s="57"/>
      <c r="B135" s="659" t="s">
        <v>296</v>
      </c>
      <c r="C135" s="784" t="s">
        <v>440</v>
      </c>
      <c r="D135" s="784"/>
      <c r="E135" s="784"/>
      <c r="F135" s="784"/>
      <c r="G135" s="784"/>
      <c r="H135" s="784"/>
      <c r="I135" s="784"/>
      <c r="J135" s="784"/>
      <c r="K135" s="784"/>
      <c r="L135" s="784"/>
      <c r="M135" s="784"/>
      <c r="N135" s="785"/>
      <c r="O135" s="156"/>
      <c r="P135" s="142" t="s">
        <v>347</v>
      </c>
      <c r="Q135" s="142"/>
      <c r="R135" s="157"/>
      <c r="S135" s="143" t="s">
        <v>267</v>
      </c>
      <c r="T135" s="553"/>
      <c r="U135" s="226"/>
      <c r="V135" s="348"/>
      <c r="W135" s="348"/>
      <c r="X135" s="351"/>
    </row>
    <row r="136" spans="1:24" ht="20.100000000000001" customHeight="1" x14ac:dyDescent="0.15">
      <c r="A136" s="57"/>
      <c r="B136" s="649"/>
      <c r="C136" s="784"/>
      <c r="D136" s="784"/>
      <c r="E136" s="784"/>
      <c r="F136" s="784"/>
      <c r="G136" s="784"/>
      <c r="H136" s="784"/>
      <c r="I136" s="784"/>
      <c r="J136" s="784"/>
      <c r="K136" s="784"/>
      <c r="L136" s="784"/>
      <c r="M136" s="784"/>
      <c r="N136" s="785"/>
      <c r="O136" s="158"/>
      <c r="P136" s="203"/>
      <c r="Q136" s="203"/>
      <c r="R136" s="203"/>
      <c r="S136" s="203"/>
      <c r="T136" s="349"/>
      <c r="U136" s="350"/>
      <c r="V136" s="348"/>
      <c r="W136" s="348"/>
      <c r="X136" s="351"/>
    </row>
    <row r="137" spans="1:24" ht="12" customHeight="1" x14ac:dyDescent="0.15">
      <c r="A137" s="57"/>
      <c r="B137" s="649"/>
      <c r="C137" s="645"/>
      <c r="D137" s="645"/>
      <c r="E137" s="645"/>
      <c r="F137" s="645"/>
      <c r="G137" s="645"/>
      <c r="H137" s="645"/>
      <c r="I137" s="645"/>
      <c r="J137" s="645"/>
      <c r="K137" s="645"/>
      <c r="L137" s="645"/>
      <c r="M137" s="645"/>
      <c r="N137" s="645"/>
      <c r="O137" s="158"/>
      <c r="P137" s="203"/>
      <c r="Q137" s="203"/>
      <c r="R137" s="203"/>
      <c r="S137" s="203"/>
      <c r="T137" s="349"/>
      <c r="U137" s="350"/>
      <c r="V137" s="348"/>
      <c r="W137" s="348"/>
      <c r="X137" s="351"/>
    </row>
    <row r="138" spans="1:24" ht="20.100000000000001" customHeight="1" x14ac:dyDescent="0.15">
      <c r="A138" s="57"/>
      <c r="B138" s="659" t="s">
        <v>297</v>
      </c>
      <c r="C138" s="784" t="s">
        <v>352</v>
      </c>
      <c r="D138" s="784"/>
      <c r="E138" s="784"/>
      <c r="F138" s="784"/>
      <c r="G138" s="784"/>
      <c r="H138" s="784"/>
      <c r="I138" s="784"/>
      <c r="J138" s="784"/>
      <c r="K138" s="784"/>
      <c r="L138" s="784"/>
      <c r="M138" s="784"/>
      <c r="N138" s="785"/>
      <c r="O138" s="156"/>
      <c r="P138" s="142" t="s">
        <v>347</v>
      </c>
      <c r="Q138" s="142"/>
      <c r="R138" s="157"/>
      <c r="S138" s="143" t="s">
        <v>267</v>
      </c>
      <c r="T138" s="553"/>
      <c r="U138" s="226"/>
      <c r="V138" s="348"/>
      <c r="W138" s="348"/>
      <c r="X138" s="351"/>
    </row>
    <row r="139" spans="1:24" ht="20.100000000000001" customHeight="1" x14ac:dyDescent="0.15">
      <c r="A139" s="57"/>
      <c r="B139" s="649"/>
      <c r="C139" s="784"/>
      <c r="D139" s="784"/>
      <c r="E139" s="784"/>
      <c r="F139" s="784"/>
      <c r="G139" s="784"/>
      <c r="H139" s="784"/>
      <c r="I139" s="784"/>
      <c r="J139" s="784"/>
      <c r="K139" s="784"/>
      <c r="L139" s="784"/>
      <c r="M139" s="784"/>
      <c r="N139" s="785"/>
      <c r="O139" s="158"/>
      <c r="P139" s="203"/>
      <c r="Q139" s="203"/>
      <c r="R139" s="203"/>
      <c r="S139" s="203"/>
      <c r="T139" s="552"/>
      <c r="U139" s="348"/>
      <c r="V139" s="348"/>
      <c r="W139" s="348"/>
      <c r="X139" s="351"/>
    </row>
    <row r="140" spans="1:24" ht="20.100000000000001" customHeight="1" x14ac:dyDescent="0.15">
      <c r="A140" s="57"/>
      <c r="B140" s="707"/>
      <c r="C140" s="784"/>
      <c r="D140" s="784"/>
      <c r="E140" s="784"/>
      <c r="F140" s="784"/>
      <c r="G140" s="784"/>
      <c r="H140" s="784"/>
      <c r="I140" s="784"/>
      <c r="J140" s="784"/>
      <c r="K140" s="784"/>
      <c r="L140" s="784"/>
      <c r="M140" s="784"/>
      <c r="N140" s="785"/>
      <c r="O140" s="158"/>
      <c r="P140" s="707"/>
      <c r="Q140" s="707"/>
      <c r="R140" s="707"/>
      <c r="S140" s="707"/>
      <c r="T140" s="552"/>
      <c r="U140" s="706"/>
      <c r="V140" s="706"/>
      <c r="W140" s="706"/>
      <c r="X140" s="710"/>
    </row>
    <row r="141" spans="1:24" ht="20.100000000000001" customHeight="1" x14ac:dyDescent="0.15">
      <c r="A141" s="57"/>
      <c r="B141" s="649"/>
      <c r="C141" s="784"/>
      <c r="D141" s="784"/>
      <c r="E141" s="784"/>
      <c r="F141" s="784"/>
      <c r="G141" s="784"/>
      <c r="H141" s="784"/>
      <c r="I141" s="784"/>
      <c r="J141" s="784"/>
      <c r="K141" s="784"/>
      <c r="L141" s="784"/>
      <c r="M141" s="784"/>
      <c r="N141" s="785"/>
      <c r="O141" s="158"/>
      <c r="P141" s="203"/>
      <c r="Q141" s="203"/>
      <c r="R141" s="203"/>
      <c r="S141" s="203"/>
      <c r="T141" s="552"/>
      <c r="U141" s="348"/>
      <c r="V141" s="348"/>
      <c r="W141" s="348"/>
      <c r="X141" s="351"/>
    </row>
    <row r="142" spans="1:24" ht="20.100000000000001" customHeight="1" x14ac:dyDescent="0.15">
      <c r="A142" s="57"/>
      <c r="B142" s="349"/>
      <c r="C142" s="349"/>
      <c r="D142" s="349"/>
      <c r="E142" s="349"/>
      <c r="F142" s="349"/>
      <c r="G142" s="349"/>
      <c r="H142" s="349"/>
      <c r="I142" s="349"/>
      <c r="J142" s="349"/>
      <c r="K142" s="349"/>
      <c r="L142" s="349"/>
      <c r="M142" s="349"/>
      <c r="N142" s="349"/>
      <c r="O142" s="158"/>
      <c r="P142" s="203"/>
      <c r="Q142" s="203"/>
      <c r="R142" s="203"/>
      <c r="S142" s="203"/>
      <c r="T142" s="552"/>
      <c r="U142" s="348"/>
      <c r="V142" s="348"/>
      <c r="W142" s="348"/>
      <c r="X142" s="351"/>
    </row>
    <row r="143" spans="1:24" ht="20.100000000000001" customHeight="1" x14ac:dyDescent="0.15">
      <c r="A143" s="57"/>
      <c r="B143" s="349"/>
      <c r="C143" s="349"/>
      <c r="D143" s="349"/>
      <c r="E143" s="349"/>
      <c r="F143" s="349"/>
      <c r="G143" s="349"/>
      <c r="H143" s="349"/>
      <c r="I143" s="349"/>
      <c r="J143" s="349"/>
      <c r="K143" s="349"/>
      <c r="L143" s="349"/>
      <c r="M143" s="349"/>
      <c r="N143" s="349"/>
      <c r="O143" s="158"/>
      <c r="P143" s="203"/>
      <c r="Q143" s="203"/>
      <c r="R143" s="203"/>
      <c r="S143" s="203"/>
      <c r="T143" s="552"/>
      <c r="U143" s="348"/>
      <c r="V143" s="348"/>
      <c r="W143" s="348"/>
      <c r="X143" s="351"/>
    </row>
    <row r="144" spans="1:24" ht="20.100000000000001" customHeight="1" x14ac:dyDescent="0.15">
      <c r="A144" s="57"/>
      <c r="B144" s="349"/>
      <c r="C144" s="349"/>
      <c r="D144" s="349"/>
      <c r="E144" s="349"/>
      <c r="F144" s="349"/>
      <c r="G144" s="349"/>
      <c r="H144" s="349"/>
      <c r="I144" s="349"/>
      <c r="J144" s="349"/>
      <c r="K144" s="349"/>
      <c r="L144" s="349"/>
      <c r="M144" s="349"/>
      <c r="N144" s="349"/>
      <c r="O144" s="158"/>
      <c r="P144" s="203"/>
      <c r="Q144" s="203"/>
      <c r="R144" s="203"/>
      <c r="S144" s="203"/>
      <c r="T144" s="552"/>
      <c r="U144" s="348"/>
      <c r="V144" s="348"/>
      <c r="W144" s="348"/>
      <c r="X144" s="351"/>
    </row>
    <row r="145" spans="1:24" ht="20.100000000000001" customHeight="1" x14ac:dyDescent="0.15">
      <c r="A145" s="57"/>
      <c r="B145" s="349"/>
      <c r="C145" s="349"/>
      <c r="D145" s="349"/>
      <c r="E145" s="349"/>
      <c r="F145" s="349"/>
      <c r="G145" s="349"/>
      <c r="H145" s="349"/>
      <c r="I145" s="349"/>
      <c r="J145" s="349"/>
      <c r="K145" s="349"/>
      <c r="L145" s="349"/>
      <c r="M145" s="349"/>
      <c r="N145" s="349"/>
      <c r="O145" s="158"/>
      <c r="P145" s="203"/>
      <c r="Q145" s="203"/>
      <c r="R145" s="203"/>
      <c r="S145" s="203"/>
      <c r="T145" s="552"/>
      <c r="U145" s="348"/>
      <c r="V145" s="348"/>
      <c r="W145" s="348"/>
      <c r="X145" s="351"/>
    </row>
    <row r="146" spans="1:24" ht="20.100000000000001" customHeight="1" x14ac:dyDescent="0.15">
      <c r="A146" s="57"/>
      <c r="B146" s="349"/>
      <c r="C146" s="349"/>
      <c r="D146" s="349"/>
      <c r="E146" s="349"/>
      <c r="F146" s="349"/>
      <c r="G146" s="349"/>
      <c r="H146" s="349"/>
      <c r="I146" s="349"/>
      <c r="J146" s="349"/>
      <c r="K146" s="349"/>
      <c r="L146" s="349"/>
      <c r="M146" s="349"/>
      <c r="N146" s="349"/>
      <c r="O146" s="158"/>
      <c r="P146" s="203"/>
      <c r="Q146" s="203"/>
      <c r="R146" s="203"/>
      <c r="S146" s="203"/>
      <c r="T146" s="552"/>
      <c r="U146" s="348"/>
      <c r="V146" s="348"/>
      <c r="W146" s="348"/>
      <c r="X146" s="351"/>
    </row>
    <row r="147" spans="1:24" ht="20.100000000000001" customHeight="1" x14ac:dyDescent="0.15">
      <c r="A147" s="57"/>
      <c r="B147" s="349"/>
      <c r="C147" s="349"/>
      <c r="D147" s="349"/>
      <c r="E147" s="349"/>
      <c r="F147" s="349"/>
      <c r="G147" s="349"/>
      <c r="H147" s="349"/>
      <c r="I147" s="349"/>
      <c r="J147" s="349"/>
      <c r="K147" s="349"/>
      <c r="L147" s="349"/>
      <c r="M147" s="349"/>
      <c r="N147" s="349"/>
      <c r="O147" s="158"/>
      <c r="P147" s="203"/>
      <c r="Q147" s="203"/>
      <c r="R147" s="203"/>
      <c r="S147" s="203"/>
      <c r="T147" s="552"/>
      <c r="U147" s="348"/>
      <c r="V147" s="348"/>
      <c r="W147" s="348"/>
      <c r="X147" s="351"/>
    </row>
    <row r="148" spans="1:24" ht="20.100000000000001" customHeight="1" x14ac:dyDescent="0.15">
      <c r="A148" s="57"/>
      <c r="B148" s="349"/>
      <c r="C148" s="349"/>
      <c r="D148" s="349"/>
      <c r="E148" s="349"/>
      <c r="F148" s="349"/>
      <c r="G148" s="349"/>
      <c r="H148" s="349"/>
      <c r="I148" s="349"/>
      <c r="J148" s="349"/>
      <c r="K148" s="349"/>
      <c r="L148" s="349"/>
      <c r="M148" s="349"/>
      <c r="N148" s="349"/>
      <c r="O148" s="158"/>
      <c r="P148" s="203"/>
      <c r="Q148" s="203"/>
      <c r="R148" s="203"/>
      <c r="S148" s="203"/>
      <c r="T148" s="552"/>
      <c r="U148" s="348"/>
      <c r="V148" s="348"/>
      <c r="W148" s="348"/>
      <c r="X148" s="351"/>
    </row>
    <row r="149" spans="1:24" ht="20.100000000000001" customHeight="1" x14ac:dyDescent="0.15">
      <c r="A149" s="57"/>
      <c r="B149" s="349"/>
      <c r="C149" s="349"/>
      <c r="D149" s="349"/>
      <c r="E149" s="349"/>
      <c r="F149" s="349"/>
      <c r="G149" s="349"/>
      <c r="H149" s="349"/>
      <c r="I149" s="349"/>
      <c r="J149" s="349"/>
      <c r="K149" s="349"/>
      <c r="L149" s="349"/>
      <c r="M149" s="349"/>
      <c r="N149" s="349"/>
      <c r="O149" s="158"/>
      <c r="P149" s="203"/>
      <c r="Q149" s="203"/>
      <c r="R149" s="203"/>
      <c r="S149" s="203"/>
      <c r="T149" s="552"/>
      <c r="U149" s="348"/>
      <c r="V149" s="348"/>
      <c r="W149" s="348"/>
      <c r="X149" s="351"/>
    </row>
    <row r="150" spans="1:24" ht="20.100000000000001" customHeight="1" x14ac:dyDescent="0.15">
      <c r="A150" s="57"/>
      <c r="B150" s="349"/>
      <c r="C150" s="349"/>
      <c r="D150" s="349"/>
      <c r="E150" s="349"/>
      <c r="F150" s="349"/>
      <c r="G150" s="349"/>
      <c r="H150" s="349"/>
      <c r="I150" s="349"/>
      <c r="J150" s="349"/>
      <c r="K150" s="349"/>
      <c r="L150" s="349"/>
      <c r="M150" s="349"/>
      <c r="N150" s="349"/>
      <c r="O150" s="158"/>
      <c r="P150" s="203"/>
      <c r="Q150" s="203"/>
      <c r="R150" s="203"/>
      <c r="S150" s="203"/>
      <c r="T150" s="552"/>
      <c r="U150" s="348"/>
      <c r="V150" s="348"/>
      <c r="W150" s="348"/>
      <c r="X150" s="351"/>
    </row>
    <row r="151" spans="1:24" ht="20.100000000000001" customHeight="1" x14ac:dyDescent="0.15">
      <c r="A151" s="57"/>
      <c r="B151" s="349"/>
      <c r="C151" s="349"/>
      <c r="D151" s="349"/>
      <c r="E151" s="349"/>
      <c r="F151" s="349"/>
      <c r="G151" s="349"/>
      <c r="H151" s="349"/>
      <c r="I151" s="349"/>
      <c r="J151" s="349"/>
      <c r="K151" s="349"/>
      <c r="L151" s="349"/>
      <c r="M151" s="349"/>
      <c r="N151" s="349"/>
      <c r="O151" s="158"/>
      <c r="P151" s="203"/>
      <c r="Q151" s="203"/>
      <c r="R151" s="203"/>
      <c r="S151" s="203"/>
      <c r="T151" s="552"/>
      <c r="U151" s="348"/>
      <c r="V151" s="348"/>
      <c r="W151" s="348"/>
      <c r="X151" s="351"/>
    </row>
    <row r="152" spans="1:24" ht="20.100000000000001" customHeight="1" x14ac:dyDescent="0.15">
      <c r="A152" s="57"/>
      <c r="B152" s="349"/>
      <c r="C152" s="349"/>
      <c r="D152" s="349"/>
      <c r="E152" s="349"/>
      <c r="F152" s="349"/>
      <c r="G152" s="349"/>
      <c r="H152" s="349"/>
      <c r="I152" s="349"/>
      <c r="J152" s="349"/>
      <c r="K152" s="349"/>
      <c r="L152" s="349"/>
      <c r="M152" s="349"/>
      <c r="N152" s="349"/>
      <c r="O152" s="158"/>
      <c r="P152" s="203"/>
      <c r="Q152" s="203"/>
      <c r="R152" s="203"/>
      <c r="S152" s="203"/>
      <c r="T152" s="552"/>
      <c r="U152" s="348"/>
      <c r="V152" s="348"/>
      <c r="W152" s="348"/>
      <c r="X152" s="351"/>
    </row>
    <row r="153" spans="1:24" ht="20.100000000000001" customHeight="1" x14ac:dyDescent="0.15">
      <c r="A153" s="57"/>
      <c r="B153" s="349"/>
      <c r="C153" s="349"/>
      <c r="D153" s="349"/>
      <c r="E153" s="349"/>
      <c r="F153" s="349"/>
      <c r="G153" s="349"/>
      <c r="H153" s="349"/>
      <c r="I153" s="349"/>
      <c r="J153" s="349"/>
      <c r="K153" s="349"/>
      <c r="L153" s="349"/>
      <c r="M153" s="349"/>
      <c r="N153" s="349"/>
      <c r="O153" s="158"/>
      <c r="P153" s="203"/>
      <c r="Q153" s="203"/>
      <c r="R153" s="203"/>
      <c r="S153" s="203"/>
      <c r="T153" s="552"/>
      <c r="U153" s="348"/>
      <c r="V153" s="348"/>
      <c r="W153" s="348"/>
      <c r="X153" s="351"/>
    </row>
    <row r="154" spans="1:24" ht="20.100000000000001" customHeight="1" x14ac:dyDescent="0.15">
      <c r="A154" s="57"/>
      <c r="B154" s="349"/>
      <c r="C154" s="349"/>
      <c r="D154" s="349"/>
      <c r="E154" s="349"/>
      <c r="F154" s="349"/>
      <c r="G154" s="349"/>
      <c r="H154" s="349"/>
      <c r="I154" s="349"/>
      <c r="J154" s="349"/>
      <c r="K154" s="349"/>
      <c r="L154" s="349"/>
      <c r="M154" s="349"/>
      <c r="N154" s="349"/>
      <c r="O154" s="158"/>
      <c r="P154" s="203"/>
      <c r="Q154" s="203"/>
      <c r="R154" s="203"/>
      <c r="S154" s="203"/>
      <c r="T154" s="552"/>
      <c r="U154" s="348"/>
      <c r="V154" s="348"/>
      <c r="W154" s="348"/>
      <c r="X154" s="351"/>
    </row>
    <row r="155" spans="1:24" ht="20.100000000000001" customHeight="1" x14ac:dyDescent="0.15">
      <c r="A155" s="57"/>
      <c r="B155" s="349"/>
      <c r="C155" s="349"/>
      <c r="D155" s="349"/>
      <c r="E155" s="349"/>
      <c r="F155" s="349"/>
      <c r="G155" s="349"/>
      <c r="H155" s="349"/>
      <c r="I155" s="349"/>
      <c r="J155" s="349"/>
      <c r="K155" s="349"/>
      <c r="L155" s="349"/>
      <c r="M155" s="349"/>
      <c r="N155" s="349"/>
      <c r="O155" s="158"/>
      <c r="P155" s="203"/>
      <c r="Q155" s="203"/>
      <c r="R155" s="203"/>
      <c r="S155" s="203"/>
      <c r="T155" s="552"/>
      <c r="U155" s="348"/>
      <c r="V155" s="348"/>
      <c r="W155" s="348"/>
      <c r="X155" s="351"/>
    </row>
    <row r="156" spans="1:24" ht="20.100000000000001" customHeight="1" x14ac:dyDescent="0.15">
      <c r="A156" s="57"/>
      <c r="B156" s="349"/>
      <c r="C156" s="349"/>
      <c r="D156" s="349"/>
      <c r="E156" s="349"/>
      <c r="F156" s="349"/>
      <c r="G156" s="349"/>
      <c r="H156" s="349"/>
      <c r="I156" s="349"/>
      <c r="J156" s="349"/>
      <c r="K156" s="349"/>
      <c r="L156" s="349"/>
      <c r="M156" s="349"/>
      <c r="N156" s="349"/>
      <c r="O156" s="158"/>
      <c r="P156" s="203"/>
      <c r="Q156" s="203"/>
      <c r="R156" s="203"/>
      <c r="S156" s="203"/>
      <c r="T156" s="552"/>
      <c r="U156" s="348"/>
      <c r="V156" s="348"/>
      <c r="W156" s="348"/>
      <c r="X156" s="351"/>
    </row>
    <row r="157" spans="1:24" ht="20.100000000000001" customHeight="1" x14ac:dyDescent="0.15">
      <c r="A157" s="57"/>
      <c r="B157" s="349"/>
      <c r="C157" s="349"/>
      <c r="D157" s="349"/>
      <c r="E157" s="349"/>
      <c r="F157" s="349"/>
      <c r="G157" s="349"/>
      <c r="H157" s="349"/>
      <c r="I157" s="349"/>
      <c r="J157" s="349"/>
      <c r="K157" s="349"/>
      <c r="L157" s="349"/>
      <c r="M157" s="349"/>
      <c r="N157" s="349"/>
      <c r="O157" s="158"/>
      <c r="P157" s="203"/>
      <c r="Q157" s="203"/>
      <c r="R157" s="203"/>
      <c r="S157" s="203"/>
      <c r="T157" s="552"/>
      <c r="U157" s="348"/>
      <c r="V157" s="348"/>
      <c r="W157" s="348"/>
      <c r="X157" s="351"/>
    </row>
    <row r="158" spans="1:24" ht="20.100000000000001" customHeight="1" x14ac:dyDescent="0.15">
      <c r="A158" s="57"/>
      <c r="B158" s="349"/>
      <c r="C158" s="349"/>
      <c r="D158" s="349"/>
      <c r="E158" s="349"/>
      <c r="F158" s="349"/>
      <c r="G158" s="349"/>
      <c r="H158" s="349"/>
      <c r="I158" s="349"/>
      <c r="J158" s="349"/>
      <c r="K158" s="349"/>
      <c r="L158" s="349"/>
      <c r="M158" s="349"/>
      <c r="N158" s="349"/>
      <c r="O158" s="158"/>
      <c r="P158" s="203"/>
      <c r="Q158" s="203"/>
      <c r="R158" s="203"/>
      <c r="S158" s="203"/>
      <c r="T158" s="552"/>
      <c r="U158" s="348"/>
      <c r="V158" s="348"/>
      <c r="W158" s="348"/>
      <c r="X158" s="351"/>
    </row>
    <row r="159" spans="1:24" ht="20.100000000000001" customHeight="1" x14ac:dyDescent="0.15">
      <c r="A159" s="57"/>
      <c r="B159" s="349"/>
      <c r="C159" s="349"/>
      <c r="D159" s="349"/>
      <c r="E159" s="349"/>
      <c r="F159" s="349"/>
      <c r="G159" s="349"/>
      <c r="H159" s="349"/>
      <c r="I159" s="349"/>
      <c r="J159" s="349"/>
      <c r="K159" s="349"/>
      <c r="L159" s="349"/>
      <c r="M159" s="349"/>
      <c r="N159" s="349"/>
      <c r="O159" s="158"/>
      <c r="P159" s="203"/>
      <c r="Q159" s="203"/>
      <c r="R159" s="203"/>
      <c r="S159" s="203"/>
      <c r="T159" s="552"/>
      <c r="U159" s="348"/>
      <c r="V159" s="348"/>
      <c r="W159" s="348"/>
      <c r="X159" s="351"/>
    </row>
    <row r="160" spans="1:24" ht="20.100000000000001" customHeight="1" x14ac:dyDescent="0.15">
      <c r="A160" s="57"/>
      <c r="B160" s="349"/>
      <c r="C160" s="349"/>
      <c r="D160" s="349"/>
      <c r="E160" s="349"/>
      <c r="F160" s="349"/>
      <c r="G160" s="349"/>
      <c r="H160" s="349"/>
      <c r="I160" s="349"/>
      <c r="J160" s="349"/>
      <c r="K160" s="349"/>
      <c r="L160" s="349"/>
      <c r="M160" s="349"/>
      <c r="N160" s="349"/>
      <c r="O160" s="158"/>
      <c r="P160" s="203"/>
      <c r="Q160" s="203"/>
      <c r="R160" s="203"/>
      <c r="S160" s="203"/>
      <c r="T160" s="552"/>
      <c r="U160" s="348"/>
      <c r="V160" s="348"/>
      <c r="W160" s="348"/>
      <c r="X160" s="351"/>
    </row>
    <row r="161" spans="1:24" ht="20.100000000000001" customHeight="1" x14ac:dyDescent="0.15">
      <c r="A161" s="57"/>
      <c r="B161" s="349"/>
      <c r="C161" s="349"/>
      <c r="D161" s="349"/>
      <c r="E161" s="349"/>
      <c r="F161" s="349"/>
      <c r="G161" s="349"/>
      <c r="H161" s="349"/>
      <c r="I161" s="349"/>
      <c r="J161" s="349"/>
      <c r="K161" s="349"/>
      <c r="L161" s="349"/>
      <c r="M161" s="349"/>
      <c r="N161" s="349"/>
      <c r="O161" s="158"/>
      <c r="P161" s="203"/>
      <c r="Q161" s="203"/>
      <c r="R161" s="203"/>
      <c r="S161" s="203"/>
      <c r="T161" s="552"/>
      <c r="U161" s="348"/>
      <c r="V161" s="348"/>
      <c r="W161" s="348"/>
      <c r="X161" s="351"/>
    </row>
    <row r="162" spans="1:24" ht="20.100000000000001" customHeight="1" x14ac:dyDescent="0.15">
      <c r="A162" s="57"/>
      <c r="B162" s="349"/>
      <c r="C162" s="349"/>
      <c r="D162" s="349"/>
      <c r="E162" s="349"/>
      <c r="F162" s="349"/>
      <c r="G162" s="349"/>
      <c r="H162" s="349"/>
      <c r="I162" s="349"/>
      <c r="J162" s="349"/>
      <c r="K162" s="349"/>
      <c r="L162" s="349"/>
      <c r="M162" s="349"/>
      <c r="N162" s="349"/>
      <c r="O162" s="158"/>
      <c r="P162" s="203"/>
      <c r="Q162" s="203"/>
      <c r="R162" s="203"/>
      <c r="S162" s="203"/>
      <c r="T162" s="552"/>
      <c r="U162" s="348"/>
      <c r="V162" s="348"/>
      <c r="W162" s="348"/>
      <c r="X162" s="351"/>
    </row>
    <row r="163" spans="1:24" ht="20.100000000000001" customHeight="1" thickBot="1" x14ac:dyDescent="0.2">
      <c r="A163" s="412"/>
      <c r="B163" s="413"/>
      <c r="C163" s="413"/>
      <c r="D163" s="413"/>
      <c r="E163" s="413"/>
      <c r="F163" s="413"/>
      <c r="G163" s="413"/>
      <c r="H163" s="413"/>
      <c r="I163" s="413"/>
      <c r="J163" s="413"/>
      <c r="K163" s="413"/>
      <c r="L163" s="413"/>
      <c r="M163" s="413"/>
      <c r="N163" s="413"/>
      <c r="O163" s="414"/>
      <c r="P163" s="68"/>
      <c r="Q163" s="68"/>
      <c r="R163" s="68"/>
      <c r="S163" s="68"/>
      <c r="T163" s="554"/>
      <c r="U163" s="415"/>
      <c r="V163" s="415"/>
      <c r="W163" s="415"/>
      <c r="X163" s="416"/>
    </row>
    <row r="164" spans="1:24" ht="20.100000000000001" customHeight="1" x14ac:dyDescent="0.15">
      <c r="A164" s="394"/>
      <c r="B164" s="1096" t="s">
        <v>298</v>
      </c>
      <c r="C164" s="1096"/>
      <c r="D164" s="1096"/>
      <c r="E164" s="1096"/>
      <c r="F164" s="1096"/>
      <c r="G164" s="1096"/>
      <c r="H164" s="1096"/>
      <c r="I164" s="1096"/>
      <c r="J164" s="1096"/>
      <c r="K164" s="1096"/>
      <c r="L164" s="1096"/>
      <c r="M164" s="1096"/>
      <c r="N164" s="1096"/>
      <c r="O164" s="417"/>
      <c r="P164" s="418"/>
      <c r="Q164" s="418"/>
      <c r="R164" s="418"/>
      <c r="S164" s="418"/>
      <c r="T164" s="555"/>
      <c r="U164" s="419"/>
      <c r="V164" s="420"/>
      <c r="W164" s="420"/>
      <c r="X164" s="421"/>
    </row>
    <row r="165" spans="1:24" ht="20.100000000000001" customHeight="1" x14ac:dyDescent="0.15">
      <c r="A165" s="5"/>
      <c r="B165" s="1095" t="s">
        <v>560</v>
      </c>
      <c r="C165" s="1095"/>
      <c r="D165" s="1095"/>
      <c r="E165" s="1095"/>
      <c r="F165" s="1095"/>
      <c r="G165" s="1095"/>
      <c r="H165" s="1095"/>
      <c r="I165" s="1095"/>
      <c r="J165" s="1095"/>
      <c r="K165" s="1095"/>
      <c r="L165" s="1095"/>
      <c r="M165" s="1095"/>
      <c r="N165" s="1095"/>
      <c r="O165" s="190"/>
      <c r="P165" s="139"/>
      <c r="Q165" s="139"/>
      <c r="R165" s="139"/>
      <c r="S165" s="139"/>
      <c r="T165" s="191"/>
      <c r="U165" s="228"/>
      <c r="V165" s="229"/>
      <c r="W165" s="229"/>
      <c r="X165" s="227"/>
    </row>
    <row r="166" spans="1:24" ht="20.100000000000001" customHeight="1" x14ac:dyDescent="0.15">
      <c r="A166" s="5"/>
      <c r="B166" s="123"/>
      <c r="C166" s="123"/>
      <c r="D166" s="123"/>
      <c r="E166" s="123"/>
      <c r="F166" s="123"/>
      <c r="G166" s="123"/>
      <c r="H166" s="123"/>
      <c r="I166" s="123"/>
      <c r="J166" s="123"/>
      <c r="K166" s="123"/>
      <c r="L166" s="123"/>
      <c r="M166" s="123"/>
      <c r="N166" s="123"/>
      <c r="O166" s="69"/>
      <c r="P166" s="123"/>
      <c r="Q166" s="123"/>
      <c r="R166" s="123"/>
      <c r="S166" s="123"/>
      <c r="T166" s="200"/>
      <c r="U166" s="226"/>
      <c r="V166" s="174"/>
      <c r="W166" s="174"/>
      <c r="X166" s="227"/>
    </row>
    <row r="167" spans="1:24" ht="20.100000000000001" customHeight="1" x14ac:dyDescent="0.15">
      <c r="A167" s="5"/>
      <c r="B167" s="1098" t="s">
        <v>289</v>
      </c>
      <c r="C167" s="1098"/>
      <c r="D167" s="1098"/>
      <c r="E167" s="1098"/>
      <c r="F167" s="1098"/>
      <c r="G167" s="1098"/>
      <c r="H167" s="1098"/>
      <c r="I167" s="1098"/>
      <c r="J167" s="1098"/>
      <c r="K167" s="1098"/>
      <c r="L167" s="1098"/>
      <c r="M167" s="1098"/>
      <c r="N167" s="1098"/>
      <c r="O167" s="194"/>
      <c r="P167" s="195"/>
      <c r="Q167" s="195"/>
      <c r="R167" s="195"/>
      <c r="S167" s="195"/>
      <c r="T167" s="556"/>
      <c r="U167" s="194"/>
      <c r="V167" s="195"/>
      <c r="W167" s="195"/>
      <c r="X167" s="227"/>
    </row>
    <row r="168" spans="1:24" ht="20.100000000000001" customHeight="1" x14ac:dyDescent="0.15">
      <c r="A168" s="5"/>
      <c r="B168" s="1097" t="s">
        <v>303</v>
      </c>
      <c r="C168" s="1097"/>
      <c r="D168" s="1097"/>
      <c r="E168" s="1097"/>
      <c r="F168" s="1097"/>
      <c r="G168" s="1097"/>
      <c r="H168" s="1097"/>
      <c r="I168" s="1097"/>
      <c r="J168" s="1097"/>
      <c r="K168" s="1097"/>
      <c r="L168" s="1097"/>
      <c r="M168" s="1097"/>
      <c r="N168" s="1097"/>
      <c r="O168" s="71"/>
      <c r="P168" s="124"/>
      <c r="Q168" s="124"/>
      <c r="R168" s="124"/>
      <c r="S168" s="124"/>
      <c r="T168" s="557"/>
      <c r="U168" s="230"/>
      <c r="V168" s="231"/>
      <c r="W168" s="231"/>
      <c r="X168" s="227"/>
    </row>
    <row r="169" spans="1:24" ht="20.100000000000001" customHeight="1" x14ac:dyDescent="0.15">
      <c r="A169" s="6"/>
      <c r="B169" s="401" t="s">
        <v>67</v>
      </c>
      <c r="C169" s="903" t="s">
        <v>66</v>
      </c>
      <c r="D169" s="904"/>
      <c r="E169" s="904"/>
      <c r="F169" s="1099"/>
      <c r="G169" s="1099"/>
      <c r="H169" s="1099"/>
      <c r="I169" s="402" t="s">
        <v>69</v>
      </c>
      <c r="J169" s="547" t="s">
        <v>196</v>
      </c>
      <c r="K169" s="62"/>
      <c r="L169" s="62"/>
      <c r="M169" s="62"/>
      <c r="N169" s="790"/>
      <c r="O169" s="777"/>
      <c r="P169" s="942"/>
      <c r="Q169" s="260"/>
      <c r="R169" s="142"/>
      <c r="S169" s="150"/>
      <c r="T169" s="558"/>
      <c r="U169" s="305"/>
      <c r="V169" s="306"/>
      <c r="W169" s="306"/>
      <c r="X169" s="227"/>
    </row>
    <row r="170" spans="1:24" ht="20.100000000000001" customHeight="1" x14ac:dyDescent="0.15">
      <c r="A170" s="6"/>
      <c r="B170" s="401"/>
      <c r="C170" s="280"/>
      <c r="D170" s="280"/>
      <c r="E170" s="280"/>
      <c r="F170" s="280"/>
      <c r="G170" s="116"/>
      <c r="H170" s="116"/>
      <c r="I170" s="76"/>
      <c r="J170" s="280"/>
      <c r="K170" s="280"/>
      <c r="L170" s="280"/>
      <c r="M170" s="280"/>
      <c r="N170" s="280"/>
      <c r="O170" s="311"/>
      <c r="P170" s="311"/>
      <c r="Q170" s="311"/>
      <c r="R170" s="311"/>
      <c r="S170" s="311"/>
      <c r="T170" s="500"/>
      <c r="U170" s="232"/>
      <c r="V170" s="233"/>
      <c r="W170" s="233"/>
      <c r="X170" s="227"/>
    </row>
    <row r="171" spans="1:24" ht="20.100000000000001" customHeight="1" x14ac:dyDescent="0.15">
      <c r="A171" s="6"/>
      <c r="B171" s="401" t="s">
        <v>68</v>
      </c>
      <c r="C171" s="7" t="s">
        <v>276</v>
      </c>
      <c r="D171" s="192"/>
      <c r="E171" s="8"/>
      <c r="F171" s="8"/>
      <c r="G171" s="193"/>
      <c r="H171" s="1100" t="str">
        <f>IF(F169="","",IF(N169="","",ROUNDUP(N169/F169,1)))</f>
        <v/>
      </c>
      <c r="I171" s="1101"/>
      <c r="J171" s="1101"/>
      <c r="K171" s="1102"/>
      <c r="L171" s="63" t="s">
        <v>63</v>
      </c>
      <c r="M171" s="127"/>
      <c r="N171" s="127"/>
      <c r="O171" s="127"/>
      <c r="P171" s="127"/>
      <c r="Q171" s="150"/>
      <c r="R171" s="150"/>
      <c r="S171" s="150"/>
      <c r="T171" s="82"/>
      <c r="U171" s="232"/>
      <c r="V171" s="233"/>
      <c r="W171" s="233"/>
      <c r="X171" s="227"/>
    </row>
    <row r="172" spans="1:24" ht="20.100000000000001" customHeight="1" x14ac:dyDescent="0.15">
      <c r="A172" s="6"/>
      <c r="B172" s="401"/>
      <c r="C172" s="280"/>
      <c r="D172" s="280"/>
      <c r="E172" s="280"/>
      <c r="F172" s="280"/>
      <c r="G172" s="401"/>
      <c r="H172" s="280"/>
      <c r="I172" s="401"/>
      <c r="J172" s="127"/>
      <c r="K172" s="127"/>
      <c r="L172" s="127"/>
      <c r="M172" s="127"/>
      <c r="N172" s="127"/>
      <c r="O172" s="311"/>
      <c r="P172" s="311"/>
      <c r="Q172" s="311"/>
      <c r="R172" s="311"/>
      <c r="S172" s="311"/>
      <c r="T172" s="500"/>
      <c r="U172" s="232"/>
      <c r="V172" s="233"/>
      <c r="W172" s="233"/>
      <c r="X172" s="227"/>
    </row>
    <row r="173" spans="1:24" ht="20.100000000000001" customHeight="1" x14ac:dyDescent="0.15">
      <c r="A173" s="6"/>
      <c r="B173" s="401"/>
      <c r="C173" s="76"/>
      <c r="D173" s="401"/>
      <c r="E173" s="401"/>
      <c r="F173" s="280"/>
      <c r="G173" s="280"/>
      <c r="H173" s="76"/>
      <c r="I173" s="76"/>
      <c r="J173" s="76"/>
      <c r="K173" s="76"/>
      <c r="L173" s="76"/>
      <c r="M173" s="76"/>
      <c r="N173" s="76"/>
      <c r="O173" s="308"/>
      <c r="P173" s="308"/>
      <c r="Q173" s="308"/>
      <c r="R173" s="308"/>
      <c r="S173" s="308"/>
      <c r="T173" s="500"/>
      <c r="U173" s="232"/>
      <c r="V173" s="233"/>
      <c r="W173" s="233"/>
      <c r="X173" s="227"/>
    </row>
    <row r="174" spans="1:24" ht="20.100000000000001" customHeight="1" x14ac:dyDescent="0.15">
      <c r="A174" s="6"/>
      <c r="B174" s="991" t="s">
        <v>354</v>
      </c>
      <c r="C174" s="991"/>
      <c r="D174" s="991"/>
      <c r="E174" s="991"/>
      <c r="F174" s="991"/>
      <c r="G174" s="991"/>
      <c r="H174" s="991"/>
      <c r="I174" s="991"/>
      <c r="J174" s="991"/>
      <c r="K174" s="991"/>
      <c r="L174" s="991"/>
      <c r="M174" s="991"/>
      <c r="N174" s="991"/>
      <c r="O174" s="991"/>
      <c r="P174" s="203"/>
      <c r="Q174" s="203"/>
      <c r="R174" s="203"/>
      <c r="S174" s="203"/>
      <c r="T174" s="500"/>
      <c r="U174" s="232"/>
      <c r="V174" s="233"/>
      <c r="W174" s="233"/>
      <c r="X174" s="227"/>
    </row>
    <row r="175" spans="1:24" ht="20.100000000000001" customHeight="1" x14ac:dyDescent="0.15">
      <c r="A175" s="4"/>
      <c r="B175" s="1116" t="s">
        <v>13</v>
      </c>
      <c r="C175" s="1117"/>
      <c r="D175" s="1118"/>
      <c r="E175" s="1104" t="s">
        <v>355</v>
      </c>
      <c r="F175" s="1105"/>
      <c r="G175" s="1092" t="s">
        <v>14</v>
      </c>
      <c r="H175" s="1093"/>
      <c r="I175" s="1093"/>
      <c r="J175" s="1093"/>
      <c r="K175" s="1093"/>
      <c r="L175" s="1093"/>
      <c r="M175" s="1093"/>
      <c r="N175" s="1093"/>
      <c r="O175" s="1110" t="s">
        <v>302</v>
      </c>
      <c r="P175" s="1111"/>
      <c r="Q175" s="308"/>
      <c r="R175" s="311"/>
      <c r="S175" s="311"/>
      <c r="T175" s="500"/>
      <c r="U175" s="232"/>
      <c r="V175" s="233"/>
      <c r="W175" s="233"/>
      <c r="X175" s="227"/>
    </row>
    <row r="176" spans="1:24" ht="20.100000000000001" customHeight="1" x14ac:dyDescent="0.15">
      <c r="A176" s="4"/>
      <c r="B176" s="1119"/>
      <c r="C176" s="1120"/>
      <c r="D176" s="1121"/>
      <c r="E176" s="1106"/>
      <c r="F176" s="1107"/>
      <c r="G176" s="1092" t="s">
        <v>16</v>
      </c>
      <c r="H176" s="1093"/>
      <c r="I176" s="1093"/>
      <c r="J176" s="1094"/>
      <c r="K176" s="1092" t="s">
        <v>17</v>
      </c>
      <c r="L176" s="1093"/>
      <c r="M176" s="1093"/>
      <c r="N176" s="1093"/>
      <c r="O176" s="1112"/>
      <c r="P176" s="1113"/>
      <c r="Q176" s="308"/>
      <c r="R176" s="311"/>
      <c r="S176" s="311"/>
      <c r="T176" s="500"/>
      <c r="U176" s="232"/>
      <c r="V176" s="233"/>
      <c r="W176" s="233"/>
      <c r="X176" s="227"/>
    </row>
    <row r="177" spans="1:24" ht="20.100000000000001" customHeight="1" x14ac:dyDescent="0.15">
      <c r="A177" s="4"/>
      <c r="B177" s="1122"/>
      <c r="C177" s="1123"/>
      <c r="D177" s="1124"/>
      <c r="E177" s="1108"/>
      <c r="F177" s="1109"/>
      <c r="G177" s="875" t="s">
        <v>15</v>
      </c>
      <c r="H177" s="876"/>
      <c r="I177" s="875" t="s">
        <v>18</v>
      </c>
      <c r="J177" s="876"/>
      <c r="K177" s="875" t="s">
        <v>15</v>
      </c>
      <c r="L177" s="876"/>
      <c r="M177" s="875" t="s">
        <v>18</v>
      </c>
      <c r="N177" s="876"/>
      <c r="O177" s="1114"/>
      <c r="P177" s="1115"/>
      <c r="Q177" s="308"/>
      <c r="R177" s="311"/>
      <c r="S177" s="311"/>
      <c r="T177" s="500"/>
      <c r="U177" s="234"/>
      <c r="V177" s="222"/>
      <c r="W177" s="222"/>
      <c r="X177" s="227"/>
    </row>
    <row r="178" spans="1:24" ht="20.100000000000001" customHeight="1" x14ac:dyDescent="0.15">
      <c r="A178" s="9"/>
      <c r="B178" s="905" t="s">
        <v>356</v>
      </c>
      <c r="C178" s="906"/>
      <c r="D178" s="907"/>
      <c r="E178" s="1273" t="s">
        <v>396</v>
      </c>
      <c r="F178" s="1274"/>
      <c r="G178" s="943"/>
      <c r="H178" s="944"/>
      <c r="I178" s="1103"/>
      <c r="J178" s="944"/>
      <c r="K178" s="943"/>
      <c r="L178" s="944"/>
      <c r="M178" s="943"/>
      <c r="N178" s="944"/>
      <c r="O178" s="943"/>
      <c r="P178" s="944"/>
      <c r="Q178" s="203"/>
      <c r="R178" s="203"/>
      <c r="S178" s="203"/>
      <c r="T178" s="500"/>
      <c r="U178" s="235"/>
      <c r="V178" s="236"/>
      <c r="W178" s="236"/>
      <c r="X178" s="227"/>
    </row>
    <row r="179" spans="1:24" ht="20.100000000000001" customHeight="1" x14ac:dyDescent="0.15">
      <c r="A179" s="9"/>
      <c r="B179" s="905" t="s">
        <v>19</v>
      </c>
      <c r="C179" s="906"/>
      <c r="D179" s="907"/>
      <c r="E179" s="1275"/>
      <c r="F179" s="1276"/>
      <c r="G179" s="943"/>
      <c r="H179" s="944"/>
      <c r="I179" s="1103"/>
      <c r="J179" s="944"/>
      <c r="K179" s="943"/>
      <c r="L179" s="944"/>
      <c r="M179" s="943"/>
      <c r="N179" s="944"/>
      <c r="O179" s="943"/>
      <c r="P179" s="944"/>
      <c r="Q179" s="311"/>
      <c r="R179" s="311"/>
      <c r="S179" s="311"/>
      <c r="T179" s="500"/>
      <c r="U179" s="235"/>
      <c r="V179" s="236"/>
      <c r="W179" s="236"/>
      <c r="X179" s="227"/>
    </row>
    <row r="180" spans="1:24" ht="20.100000000000001" customHeight="1" x14ac:dyDescent="0.15">
      <c r="A180" s="9"/>
      <c r="B180" s="1277" t="s">
        <v>357</v>
      </c>
      <c r="C180" s="1278"/>
      <c r="D180" s="1278"/>
      <c r="E180" s="1273" t="s">
        <v>395</v>
      </c>
      <c r="F180" s="1274"/>
      <c r="G180" s="1280"/>
      <c r="H180" s="1281"/>
      <c r="I180" s="1284"/>
      <c r="J180" s="1285"/>
      <c r="K180" s="1284"/>
      <c r="L180" s="1285"/>
      <c r="M180" s="1284"/>
      <c r="N180" s="1285"/>
      <c r="O180" s="1284"/>
      <c r="P180" s="1285"/>
      <c r="Q180" s="650"/>
      <c r="R180" s="650"/>
      <c r="S180" s="650"/>
      <c r="T180" s="500"/>
      <c r="U180" s="235"/>
      <c r="V180" s="236"/>
      <c r="W180" s="236"/>
      <c r="X180" s="227"/>
    </row>
    <row r="181" spans="1:24" ht="20.100000000000001" customHeight="1" x14ac:dyDescent="0.15">
      <c r="A181" s="9"/>
      <c r="B181" s="1279"/>
      <c r="C181" s="991"/>
      <c r="D181" s="991"/>
      <c r="E181" s="992"/>
      <c r="F181" s="993"/>
      <c r="G181" s="1282"/>
      <c r="H181" s="1283"/>
      <c r="I181" s="1286"/>
      <c r="J181" s="1287"/>
      <c r="K181" s="1286"/>
      <c r="L181" s="1287"/>
      <c r="M181" s="1286"/>
      <c r="N181" s="1287"/>
      <c r="O181" s="1286"/>
      <c r="P181" s="1287"/>
      <c r="Q181" s="311"/>
      <c r="R181" s="311"/>
      <c r="S181" s="311"/>
      <c r="T181" s="500"/>
      <c r="U181" s="235"/>
      <c r="V181" s="236"/>
      <c r="W181" s="236"/>
      <c r="X181" s="227"/>
    </row>
    <row r="182" spans="1:24" s="76" customFormat="1" ht="20.100000000000001" customHeight="1" x14ac:dyDescent="0.15">
      <c r="A182" s="9"/>
      <c r="E182" s="660"/>
      <c r="F182" s="660"/>
      <c r="G182" s="332"/>
      <c r="H182" s="910"/>
      <c r="I182" s="910"/>
      <c r="J182" s="332"/>
      <c r="K182" s="332"/>
      <c r="L182" s="332"/>
      <c r="M182" s="332"/>
      <c r="N182" s="910"/>
      <c r="O182" s="910"/>
      <c r="P182" s="335"/>
      <c r="Q182" s="203"/>
      <c r="R182" s="203"/>
      <c r="S182" s="203"/>
      <c r="T182" s="500"/>
      <c r="U182" s="235"/>
      <c r="V182" s="236"/>
      <c r="W182" s="236"/>
      <c r="X182" s="227"/>
    </row>
    <row r="183" spans="1:24" ht="20.100000000000001" customHeight="1" thickBot="1" x14ac:dyDescent="0.2">
      <c r="A183" s="10"/>
      <c r="B183" s="908" t="s">
        <v>402</v>
      </c>
      <c r="C183" s="908"/>
      <c r="D183" s="908"/>
      <c r="E183" s="908"/>
      <c r="F183" s="908"/>
      <c r="G183" s="908"/>
      <c r="H183" s="908"/>
      <c r="I183" s="908"/>
      <c r="J183" s="908"/>
      <c r="K183" s="908"/>
      <c r="L183" s="908"/>
      <c r="M183" s="908"/>
      <c r="N183" s="908"/>
      <c r="O183" s="908"/>
      <c r="P183" s="908"/>
      <c r="Q183" s="908"/>
      <c r="R183" s="908"/>
      <c r="S183" s="908"/>
      <c r="T183" s="908"/>
      <c r="U183" s="237"/>
      <c r="V183" s="238"/>
      <c r="W183" s="238"/>
      <c r="X183" s="227"/>
    </row>
    <row r="184" spans="1:24" ht="20.100000000000001" customHeight="1" thickBot="1" x14ac:dyDescent="0.2">
      <c r="A184" s="11"/>
      <c r="B184" s="76"/>
      <c r="C184" s="76"/>
      <c r="D184" s="774" t="s">
        <v>358</v>
      </c>
      <c r="E184" s="775"/>
      <c r="F184" s="775"/>
      <c r="G184" s="775"/>
      <c r="H184" s="775"/>
      <c r="I184" s="775"/>
      <c r="J184" s="775"/>
      <c r="K184" s="775"/>
      <c r="L184" s="775"/>
      <c r="M184" s="775"/>
      <c r="N184" s="776"/>
      <c r="O184" s="311"/>
      <c r="P184" s="311"/>
      <c r="Q184" s="311"/>
      <c r="R184" s="311"/>
      <c r="S184" s="311"/>
      <c r="T184" s="559"/>
      <c r="U184" s="235"/>
      <c r="V184" s="236"/>
      <c r="W184" s="236"/>
      <c r="X184" s="227"/>
    </row>
    <row r="185" spans="1:24" ht="12.75" customHeight="1" x14ac:dyDescent="0.15">
      <c r="A185" s="11"/>
      <c r="B185" s="150"/>
      <c r="C185" s="150"/>
      <c r="D185" s="150"/>
      <c r="E185" s="150"/>
      <c r="F185" s="150"/>
      <c r="G185" s="150"/>
      <c r="H185" s="150"/>
      <c r="I185" s="150"/>
      <c r="J185" s="150"/>
      <c r="K185" s="150"/>
      <c r="L185" s="150"/>
      <c r="M185" s="150"/>
      <c r="N185" s="203"/>
      <c r="O185" s="311"/>
      <c r="P185" s="311"/>
      <c r="Q185" s="311"/>
      <c r="R185" s="311"/>
      <c r="S185" s="311"/>
      <c r="T185" s="559"/>
      <c r="U185" s="235"/>
      <c r="V185" s="236"/>
      <c r="W185" s="236"/>
      <c r="X185" s="227"/>
    </row>
    <row r="186" spans="1:24" ht="20.100000000000001" customHeight="1" x14ac:dyDescent="0.15">
      <c r="A186" s="11"/>
      <c r="B186" s="91" t="s">
        <v>419</v>
      </c>
      <c r="C186" s="203"/>
      <c r="D186" s="203"/>
      <c r="E186" s="203"/>
      <c r="F186" s="203"/>
      <c r="G186" s="203"/>
      <c r="H186" s="203"/>
      <c r="I186" s="203"/>
      <c r="J186" s="203"/>
      <c r="K186" s="203"/>
      <c r="L186" s="203"/>
      <c r="M186" s="649"/>
      <c r="N186" s="203"/>
      <c r="O186" s="311"/>
      <c r="P186" s="311"/>
      <c r="Q186" s="311"/>
      <c r="R186" s="311"/>
      <c r="S186" s="311"/>
      <c r="T186" s="559"/>
      <c r="U186" s="235"/>
      <c r="V186" s="236"/>
      <c r="W186" s="236"/>
      <c r="X186" s="227"/>
    </row>
    <row r="187" spans="1:24" ht="20.100000000000001" customHeight="1" x14ac:dyDescent="0.15">
      <c r="A187" s="12"/>
      <c r="B187" s="74"/>
      <c r="C187" s="76"/>
      <c r="D187" s="74"/>
      <c r="E187" s="74"/>
      <c r="F187" s="382" t="s">
        <v>183</v>
      </c>
      <c r="G187" s="909"/>
      <c r="H187" s="909"/>
      <c r="I187" s="909"/>
      <c r="J187" s="909"/>
      <c r="K187" s="1181" t="s">
        <v>70</v>
      </c>
      <c r="L187" s="1181"/>
      <c r="M187" s="1181"/>
      <c r="N187" s="142"/>
      <c r="O187" s="142"/>
      <c r="P187" s="780"/>
      <c r="Q187" s="780"/>
      <c r="R187" s="780"/>
      <c r="S187" s="780"/>
      <c r="T187" s="434"/>
      <c r="U187" s="327"/>
      <c r="V187" s="328"/>
      <c r="W187" s="328"/>
      <c r="X187" s="227"/>
    </row>
    <row r="188" spans="1:24" ht="20.100000000000001" customHeight="1" x14ac:dyDescent="0.15">
      <c r="A188" s="12"/>
      <c r="B188" s="74"/>
      <c r="C188" s="74"/>
      <c r="D188" s="74"/>
      <c r="E188" s="74"/>
      <c r="F188" s="382" t="s">
        <v>181</v>
      </c>
      <c r="G188" s="779" t="s">
        <v>71</v>
      </c>
      <c r="H188" s="779"/>
      <c r="I188" s="779"/>
      <c r="J188" s="777"/>
      <c r="K188" s="778"/>
      <c r="L188" s="778"/>
      <c r="M188" s="699"/>
      <c r="N188" s="651" t="s">
        <v>72</v>
      </c>
      <c r="O188" s="651"/>
      <c r="P188" s="778"/>
      <c r="Q188" s="778"/>
      <c r="R188" s="778"/>
      <c r="S188" s="778"/>
      <c r="T188" s="434"/>
      <c r="U188" s="327"/>
      <c r="V188" s="328"/>
      <c r="W188" s="328"/>
      <c r="X188" s="227"/>
    </row>
    <row r="189" spans="1:24" ht="20.100000000000001" customHeight="1" x14ac:dyDescent="0.15">
      <c r="A189" s="12"/>
      <c r="B189" s="653"/>
      <c r="C189" s="76"/>
      <c r="D189" s="653"/>
      <c r="E189" s="653"/>
      <c r="F189" s="382" t="s">
        <v>183</v>
      </c>
      <c r="G189" s="909"/>
      <c r="H189" s="909"/>
      <c r="I189" s="909"/>
      <c r="J189" s="909"/>
      <c r="K189" s="1181" t="s">
        <v>73</v>
      </c>
      <c r="L189" s="1181"/>
      <c r="M189" s="1181"/>
      <c r="N189" s="661"/>
      <c r="O189" s="142"/>
      <c r="P189" s="142"/>
      <c r="Q189" s="142"/>
      <c r="R189" s="142"/>
      <c r="S189" s="142"/>
      <c r="T189" s="434"/>
      <c r="U189" s="327"/>
      <c r="V189" s="328"/>
      <c r="W189" s="328"/>
      <c r="X189" s="227"/>
    </row>
    <row r="190" spans="1:24" ht="20.100000000000001" customHeight="1" x14ac:dyDescent="0.15">
      <c r="A190" s="12"/>
      <c r="B190" s="74"/>
      <c r="C190" s="74"/>
      <c r="D190" s="74"/>
      <c r="E190" s="74"/>
      <c r="F190" s="382" t="s">
        <v>181</v>
      </c>
      <c r="G190" s="779" t="s">
        <v>71</v>
      </c>
      <c r="H190" s="779"/>
      <c r="I190" s="779"/>
      <c r="J190" s="777"/>
      <c r="K190" s="778"/>
      <c r="L190" s="778"/>
      <c r="M190" s="74"/>
      <c r="N190" s="310" t="s">
        <v>72</v>
      </c>
      <c r="O190" s="310"/>
      <c r="P190" s="778"/>
      <c r="Q190" s="778"/>
      <c r="R190" s="778"/>
      <c r="S190" s="778"/>
      <c r="T190" s="434"/>
      <c r="U190" s="327"/>
      <c r="V190" s="328"/>
      <c r="W190" s="328"/>
      <c r="X190" s="227"/>
    </row>
    <row r="191" spans="1:24" ht="12" customHeight="1" x14ac:dyDescent="0.15">
      <c r="A191" s="12"/>
      <c r="B191" s="74"/>
      <c r="C191" s="74"/>
      <c r="D191" s="74"/>
      <c r="E191" s="74"/>
      <c r="F191" s="74"/>
      <c r="G191" s="74"/>
      <c r="H191" s="74"/>
      <c r="I191" s="74"/>
      <c r="J191" s="74"/>
      <c r="K191" s="74"/>
      <c r="L191" s="74"/>
      <c r="M191" s="74"/>
      <c r="N191" s="74"/>
      <c r="O191" s="308"/>
      <c r="P191" s="308"/>
      <c r="Q191" s="308"/>
      <c r="R191" s="308"/>
      <c r="S191" s="308"/>
      <c r="T191" s="500"/>
      <c r="U191" s="327"/>
      <c r="V191" s="328"/>
      <c r="W191" s="328"/>
      <c r="X191" s="227"/>
    </row>
    <row r="192" spans="1:24" ht="20.100000000000001" customHeight="1" x14ac:dyDescent="0.15">
      <c r="A192" s="5"/>
      <c r="B192" s="403" t="s">
        <v>20</v>
      </c>
      <c r="C192" s="403"/>
      <c r="D192" s="403"/>
      <c r="E192" s="403"/>
      <c r="F192" s="403"/>
      <c r="G192" s="403"/>
      <c r="H192" s="403"/>
      <c r="I192" s="403"/>
      <c r="J192" s="403"/>
      <c r="K192" s="403"/>
      <c r="L192" s="403"/>
      <c r="M192" s="403"/>
      <c r="N192" s="403"/>
      <c r="O192" s="403"/>
      <c r="P192" s="403"/>
      <c r="Q192" s="403"/>
      <c r="R192" s="403"/>
      <c r="S192" s="403"/>
      <c r="T192" s="560"/>
      <c r="U192" s="239"/>
      <c r="V192" s="240"/>
      <c r="W192" s="240"/>
      <c r="X192" s="227"/>
    </row>
    <row r="193" spans="1:24" ht="20.100000000000001" customHeight="1" x14ac:dyDescent="0.15">
      <c r="A193" s="5"/>
      <c r="B193" s="123"/>
      <c r="C193" s="123"/>
      <c r="D193" s="123"/>
      <c r="E193" s="404"/>
      <c r="F193" s="382" t="s">
        <v>182</v>
      </c>
      <c r="G193" s="1005"/>
      <c r="H193" s="1005"/>
      <c r="I193" s="1005"/>
      <c r="J193" s="1005"/>
      <c r="K193" s="334"/>
      <c r="L193" s="334"/>
      <c r="M193" s="203"/>
      <c r="N193" s="256"/>
      <c r="O193" s="256"/>
      <c r="P193" s="256"/>
      <c r="Q193" s="256"/>
      <c r="R193" s="256"/>
      <c r="S193" s="256"/>
      <c r="T193" s="434"/>
      <c r="U193" s="235"/>
      <c r="V193" s="236"/>
      <c r="W193" s="236"/>
      <c r="X193" s="227"/>
    </row>
    <row r="194" spans="1:24" ht="20.100000000000001" customHeight="1" x14ac:dyDescent="0.15">
      <c r="A194" s="12"/>
      <c r="B194" s="74"/>
      <c r="C194" s="74"/>
      <c r="D194" s="74"/>
      <c r="E194" s="74"/>
      <c r="F194" s="382" t="s">
        <v>181</v>
      </c>
      <c r="G194" s="779" t="s">
        <v>71</v>
      </c>
      <c r="H194" s="779"/>
      <c r="I194" s="779"/>
      <c r="J194" s="777"/>
      <c r="K194" s="777"/>
      <c r="L194" s="777"/>
      <c r="M194" s="74"/>
      <c r="N194" s="310" t="s">
        <v>72</v>
      </c>
      <c r="O194" s="310"/>
      <c r="P194" s="777"/>
      <c r="Q194" s="777"/>
      <c r="R194" s="777"/>
      <c r="S194" s="777"/>
      <c r="T194" s="434"/>
      <c r="U194" s="327"/>
      <c r="V194" s="328"/>
      <c r="W194" s="328"/>
      <c r="X194" s="227"/>
    </row>
    <row r="195" spans="1:24" ht="20.100000000000001" customHeight="1" x14ac:dyDescent="0.15">
      <c r="A195" s="5"/>
      <c r="B195" s="123"/>
      <c r="C195" s="123"/>
      <c r="D195" s="123"/>
      <c r="E195" s="123"/>
      <c r="F195" s="123"/>
      <c r="G195" s="123"/>
      <c r="H195" s="123"/>
      <c r="I195" s="123"/>
      <c r="J195" s="123"/>
      <c r="K195" s="123"/>
      <c r="L195" s="123"/>
      <c r="M195" s="123"/>
      <c r="N195" s="123"/>
      <c r="O195" s="123"/>
      <c r="P195" s="123"/>
      <c r="Q195" s="123"/>
      <c r="R195" s="123"/>
      <c r="S195" s="123"/>
      <c r="T195" s="553"/>
      <c r="U195" s="226"/>
      <c r="V195" s="174"/>
      <c r="W195" s="174"/>
      <c r="X195" s="227"/>
    </row>
    <row r="196" spans="1:24" ht="20.100000000000001" customHeight="1" x14ac:dyDescent="0.15">
      <c r="A196" s="5"/>
      <c r="B196" s="994" t="s">
        <v>397</v>
      </c>
      <c r="C196" s="994"/>
      <c r="D196" s="994"/>
      <c r="E196" s="994"/>
      <c r="F196" s="994"/>
      <c r="G196" s="994"/>
      <c r="H196" s="994"/>
      <c r="I196" s="994"/>
      <c r="J196" s="994"/>
      <c r="K196" s="994"/>
      <c r="L196" s="994"/>
      <c r="M196" s="994"/>
      <c r="N196" s="994"/>
      <c r="O196" s="994"/>
      <c r="P196" s="994"/>
      <c r="Q196" s="994"/>
      <c r="R196" s="994"/>
      <c r="S196" s="994"/>
      <c r="T196" s="994"/>
      <c r="U196" s="235"/>
      <c r="V196" s="236"/>
      <c r="W196" s="236"/>
      <c r="X196" s="227"/>
    </row>
    <row r="197" spans="1:24" ht="20.100000000000001" customHeight="1" x14ac:dyDescent="0.15">
      <c r="A197" s="100"/>
      <c r="B197" s="405"/>
      <c r="C197" s="995" t="s">
        <v>398</v>
      </c>
      <c r="D197" s="995"/>
      <c r="E197" s="995"/>
      <c r="F197" s="995"/>
      <c r="G197" s="336" t="s">
        <v>399</v>
      </c>
      <c r="H197" s="662" t="s">
        <v>400</v>
      </c>
      <c r="I197" s="662"/>
      <c r="J197" s="662"/>
      <c r="K197" s="662"/>
      <c r="L197" s="662"/>
      <c r="M197" s="128"/>
      <c r="N197" s="405"/>
      <c r="O197" s="406"/>
      <c r="P197" s="406"/>
      <c r="Q197" s="406"/>
      <c r="R197" s="406"/>
      <c r="S197" s="406"/>
      <c r="T197" s="561"/>
      <c r="U197" s="235"/>
      <c r="V197" s="236"/>
      <c r="W197" s="236"/>
      <c r="X197" s="227"/>
    </row>
    <row r="198" spans="1:24" ht="20.100000000000001" customHeight="1" x14ac:dyDescent="0.15">
      <c r="A198" s="100"/>
      <c r="B198" s="405"/>
      <c r="C198" s="662" t="s">
        <v>784</v>
      </c>
      <c r="D198" s="662"/>
      <c r="E198" s="1257"/>
      <c r="F198" s="1257"/>
      <c r="G198" s="702" t="s">
        <v>785</v>
      </c>
      <c r="H198" s="734"/>
      <c r="I198" s="734"/>
      <c r="J198" s="734"/>
      <c r="K198" s="734"/>
      <c r="L198" s="734"/>
      <c r="M198" s="703"/>
      <c r="N198" s="405"/>
      <c r="O198" s="406"/>
      <c r="P198" s="406"/>
      <c r="Q198" s="406"/>
      <c r="R198" s="406"/>
      <c r="S198" s="406"/>
      <c r="T198" s="561"/>
      <c r="U198" s="235"/>
      <c r="V198" s="236"/>
      <c r="W198" s="236"/>
      <c r="X198" s="227"/>
    </row>
    <row r="199" spans="1:24" ht="20.100000000000001" customHeight="1" x14ac:dyDescent="0.15">
      <c r="A199" s="100"/>
      <c r="B199" s="405"/>
      <c r="C199" s="945" t="s">
        <v>551</v>
      </c>
      <c r="D199" s="945"/>
      <c r="E199" s="945"/>
      <c r="F199" s="945"/>
      <c r="G199" s="945"/>
      <c r="H199" s="945"/>
      <c r="I199" s="1256"/>
      <c r="J199" s="1256"/>
      <c r="K199" s="1256"/>
      <c r="L199" s="336" t="s">
        <v>399</v>
      </c>
      <c r="O199" s="128"/>
      <c r="P199" s="128"/>
      <c r="Q199" s="406"/>
      <c r="R199" s="406"/>
      <c r="S199" s="406"/>
      <c r="T199" s="561"/>
      <c r="U199" s="235"/>
      <c r="V199" s="236"/>
      <c r="W199" s="236"/>
      <c r="X199" s="227"/>
    </row>
    <row r="200" spans="1:24" ht="20.100000000000001" customHeight="1" x14ac:dyDescent="0.15">
      <c r="A200" s="5"/>
      <c r="B200" s="76"/>
      <c r="C200" s="1001" t="s">
        <v>401</v>
      </c>
      <c r="D200" s="1001"/>
      <c r="E200" s="1001"/>
      <c r="F200" s="1001"/>
      <c r="G200" s="1001"/>
      <c r="H200" s="1001"/>
      <c r="I200" s="1001"/>
      <c r="J200" s="1001"/>
      <c r="K200" s="909"/>
      <c r="L200" s="909"/>
      <c r="M200" s="909"/>
      <c r="N200" s="909"/>
      <c r="O200" s="909"/>
      <c r="P200" s="909"/>
      <c r="Q200" s="909"/>
      <c r="R200" s="909"/>
      <c r="S200" s="909"/>
      <c r="T200" s="143"/>
      <c r="U200" s="235"/>
      <c r="V200" s="236"/>
      <c r="W200" s="236"/>
      <c r="X200" s="227"/>
    </row>
    <row r="201" spans="1:24" ht="20.100000000000001" customHeight="1" x14ac:dyDescent="0.15">
      <c r="A201" s="5"/>
      <c r="B201" s="82"/>
      <c r="C201" s="150"/>
      <c r="D201" s="150"/>
      <c r="E201" s="150"/>
      <c r="F201" s="150"/>
      <c r="G201" s="142"/>
      <c r="H201" s="142"/>
      <c r="I201" s="142"/>
      <c r="J201" s="142"/>
      <c r="K201" s="142"/>
      <c r="L201" s="142"/>
      <c r="M201" s="142"/>
      <c r="N201" s="142"/>
      <c r="O201" s="142"/>
      <c r="P201" s="142"/>
      <c r="Q201" s="142"/>
      <c r="R201" s="142"/>
      <c r="S201" s="142"/>
      <c r="T201" s="467"/>
      <c r="U201" s="327"/>
      <c r="V201" s="328"/>
      <c r="W201" s="328"/>
      <c r="X201" s="227"/>
    </row>
    <row r="202" spans="1:24" ht="20.100000000000001" customHeight="1" x14ac:dyDescent="0.15">
      <c r="A202" s="5"/>
      <c r="B202" s="123"/>
      <c r="C202" s="123"/>
      <c r="D202" s="123"/>
      <c r="E202" s="123"/>
      <c r="F202" s="123"/>
      <c r="G202" s="123"/>
      <c r="H202" s="123"/>
      <c r="I202" s="123"/>
      <c r="J202" s="123"/>
      <c r="K202" s="123"/>
      <c r="L202" s="123"/>
      <c r="M202" s="123"/>
      <c r="N202" s="123"/>
      <c r="O202" s="123"/>
      <c r="P202" s="123"/>
      <c r="Q202" s="123"/>
      <c r="R202" s="123"/>
      <c r="S202" s="123"/>
      <c r="T202" s="553"/>
      <c r="U202" s="226"/>
      <c r="V202" s="174"/>
      <c r="W202" s="174"/>
      <c r="X202" s="227"/>
    </row>
    <row r="203" spans="1:24" ht="20.100000000000001" customHeight="1" x14ac:dyDescent="0.15">
      <c r="A203" s="5"/>
      <c r="B203" s="123"/>
      <c r="C203" s="123"/>
      <c r="D203" s="123"/>
      <c r="E203" s="123"/>
      <c r="F203" s="123"/>
      <c r="G203" s="123"/>
      <c r="H203" s="123"/>
      <c r="I203" s="123"/>
      <c r="J203" s="123"/>
      <c r="K203" s="123"/>
      <c r="L203" s="123"/>
      <c r="M203" s="123"/>
      <c r="N203" s="123"/>
      <c r="O203" s="123"/>
      <c r="P203" s="123"/>
      <c r="Q203" s="123"/>
      <c r="R203" s="123"/>
      <c r="S203" s="123"/>
      <c r="T203" s="553"/>
      <c r="U203" s="226"/>
      <c r="V203" s="174"/>
      <c r="W203" s="174"/>
      <c r="X203" s="227"/>
    </row>
    <row r="204" spans="1:24" ht="20.100000000000001" customHeight="1" thickBot="1" x14ac:dyDescent="0.2">
      <c r="A204" s="15"/>
      <c r="B204" s="408"/>
      <c r="C204" s="408"/>
      <c r="D204" s="408"/>
      <c r="E204" s="408"/>
      <c r="F204" s="408"/>
      <c r="G204" s="408"/>
      <c r="H204" s="408"/>
      <c r="I204" s="408"/>
      <c r="J204" s="408"/>
      <c r="K204" s="408"/>
      <c r="L204" s="408"/>
      <c r="M204" s="408"/>
      <c r="N204" s="408"/>
      <c r="O204" s="408"/>
      <c r="P204" s="408"/>
      <c r="Q204" s="408"/>
      <c r="R204" s="408"/>
      <c r="S204" s="408"/>
      <c r="T204" s="562"/>
      <c r="U204" s="409"/>
      <c r="V204" s="410"/>
      <c r="W204" s="410"/>
      <c r="X204" s="411"/>
    </row>
    <row r="205" spans="1:24" ht="20.100000000000001" customHeight="1" x14ac:dyDescent="0.15">
      <c r="A205" s="394"/>
      <c r="B205" s="1006" t="s">
        <v>299</v>
      </c>
      <c r="C205" s="1006"/>
      <c r="D205" s="1006"/>
      <c r="E205" s="1006"/>
      <c r="F205" s="1006"/>
      <c r="G205" s="1006"/>
      <c r="H205" s="1006"/>
      <c r="I205" s="1006"/>
      <c r="J205" s="1006"/>
      <c r="K205" s="1006"/>
      <c r="L205" s="1006"/>
      <c r="M205" s="1006"/>
      <c r="N205" s="1007"/>
      <c r="O205" s="1008"/>
      <c r="P205" s="1009"/>
      <c r="Q205" s="1009"/>
      <c r="R205" s="1009"/>
      <c r="S205" s="1009"/>
      <c r="T205" s="1010"/>
      <c r="U205" s="840"/>
      <c r="V205" s="841"/>
      <c r="W205" s="841"/>
      <c r="X205" s="842"/>
    </row>
    <row r="206" spans="1:24" ht="20.100000000000001" customHeight="1" x14ac:dyDescent="0.15">
      <c r="A206" s="5"/>
      <c r="B206" s="78" t="s">
        <v>404</v>
      </c>
      <c r="C206" s="74"/>
      <c r="D206" s="74"/>
      <c r="E206" s="74"/>
      <c r="F206" s="74"/>
      <c r="G206" s="74"/>
      <c r="H206" s="74"/>
      <c r="I206" s="74"/>
      <c r="J206" s="74"/>
      <c r="K206" s="74"/>
      <c r="L206" s="74"/>
      <c r="M206" s="74"/>
      <c r="N206" s="203"/>
      <c r="O206" s="799"/>
      <c r="P206" s="800"/>
      <c r="Q206" s="800"/>
      <c r="R206" s="800"/>
      <c r="S206" s="800"/>
      <c r="T206" s="801"/>
      <c r="U206" s="813"/>
      <c r="V206" s="814"/>
      <c r="W206" s="814"/>
      <c r="X206" s="815"/>
    </row>
    <row r="207" spans="1:24" s="2" customFormat="1" ht="16.5" customHeight="1" x14ac:dyDescent="0.15">
      <c r="A207" s="16"/>
      <c r="B207" s="117"/>
      <c r="C207" s="117"/>
      <c r="D207" s="790" t="s">
        <v>21</v>
      </c>
      <c r="E207" s="777"/>
      <c r="F207" s="942"/>
      <c r="G207" s="326" t="s">
        <v>22</v>
      </c>
      <c r="H207" s="790" t="s">
        <v>23</v>
      </c>
      <c r="I207" s="777"/>
      <c r="J207" s="942"/>
      <c r="K207" s="308"/>
      <c r="L207" s="308"/>
      <c r="M207" s="308"/>
      <c r="N207" s="311"/>
      <c r="O207" s="799"/>
      <c r="P207" s="800"/>
      <c r="Q207" s="800"/>
      <c r="R207" s="800"/>
      <c r="S207" s="800"/>
      <c r="T207" s="801"/>
      <c r="U207" s="813"/>
      <c r="V207" s="814"/>
      <c r="W207" s="814"/>
      <c r="X207" s="815"/>
    </row>
    <row r="208" spans="1:24" s="2" customFormat="1" ht="16.5" customHeight="1" x14ac:dyDescent="0.15">
      <c r="A208" s="16"/>
      <c r="B208" s="117"/>
      <c r="C208" s="117"/>
      <c r="D208" s="790" t="s">
        <v>24</v>
      </c>
      <c r="E208" s="777"/>
      <c r="F208" s="942"/>
      <c r="G208" s="339"/>
      <c r="H208" s="790"/>
      <c r="I208" s="777"/>
      <c r="J208" s="340" t="s">
        <v>270</v>
      </c>
      <c r="K208" s="308"/>
      <c r="L208" s="308"/>
      <c r="M208" s="308"/>
      <c r="N208" s="311"/>
      <c r="O208" s="799"/>
      <c r="P208" s="800"/>
      <c r="Q208" s="800"/>
      <c r="R208" s="800"/>
      <c r="S208" s="800"/>
      <c r="T208" s="801"/>
      <c r="U208" s="813"/>
      <c r="V208" s="814"/>
      <c r="W208" s="814"/>
      <c r="X208" s="815"/>
    </row>
    <row r="209" spans="1:24" s="2" customFormat="1" ht="16.5" customHeight="1" x14ac:dyDescent="0.15">
      <c r="A209" s="16"/>
      <c r="B209" s="117"/>
      <c r="C209" s="117"/>
      <c r="D209" s="790" t="s">
        <v>25</v>
      </c>
      <c r="E209" s="777"/>
      <c r="F209" s="942"/>
      <c r="G209" s="326"/>
      <c r="H209" s="790"/>
      <c r="I209" s="777"/>
      <c r="J209" s="196"/>
      <c r="K209" s="308"/>
      <c r="L209" s="308"/>
      <c r="M209" s="308"/>
      <c r="N209" s="311"/>
      <c r="O209" s="799"/>
      <c r="P209" s="800"/>
      <c r="Q209" s="800"/>
      <c r="R209" s="800"/>
      <c r="S209" s="800"/>
      <c r="T209" s="801"/>
      <c r="U209" s="813"/>
      <c r="V209" s="814"/>
      <c r="W209" s="814"/>
      <c r="X209" s="815"/>
    </row>
    <row r="210" spans="1:24" s="2" customFormat="1" ht="16.5" customHeight="1" x14ac:dyDescent="0.15">
      <c r="A210" s="16"/>
      <c r="B210" s="117"/>
      <c r="C210" s="117"/>
      <c r="D210" s="1002" t="s">
        <v>537</v>
      </c>
      <c r="E210" s="1003"/>
      <c r="F210" s="1004"/>
      <c r="G210" s="326"/>
      <c r="H210" s="790"/>
      <c r="I210" s="777"/>
      <c r="J210" s="196"/>
      <c r="K210" s="308"/>
      <c r="L210" s="308"/>
      <c r="M210" s="308"/>
      <c r="N210" s="311"/>
      <c r="O210" s="799"/>
      <c r="P210" s="800"/>
      <c r="Q210" s="800"/>
      <c r="R210" s="800"/>
      <c r="S210" s="800"/>
      <c r="T210" s="801"/>
      <c r="U210" s="813"/>
      <c r="V210" s="814"/>
      <c r="W210" s="814"/>
      <c r="X210" s="815"/>
    </row>
    <row r="211" spans="1:24" s="2" customFormat="1" ht="16.5" customHeight="1" x14ac:dyDescent="0.15">
      <c r="A211" s="16"/>
      <c r="B211" s="117"/>
      <c r="C211" s="117"/>
      <c r="D211" s="1002" t="s">
        <v>538</v>
      </c>
      <c r="E211" s="1003"/>
      <c r="F211" s="1004"/>
      <c r="G211" s="326"/>
      <c r="H211" s="790"/>
      <c r="I211" s="777"/>
      <c r="J211" s="196"/>
      <c r="K211" s="308"/>
      <c r="L211" s="308"/>
      <c r="M211" s="308"/>
      <c r="N211" s="311"/>
      <c r="O211" s="799"/>
      <c r="P211" s="800"/>
      <c r="Q211" s="800"/>
      <c r="R211" s="800"/>
      <c r="S211" s="800"/>
      <c r="T211" s="801"/>
      <c r="U211" s="813"/>
      <c r="V211" s="814"/>
      <c r="W211" s="814"/>
      <c r="X211" s="815"/>
    </row>
    <row r="212" spans="1:24" s="2" customFormat="1" ht="16.5" customHeight="1" x14ac:dyDescent="0.15">
      <c r="A212" s="16"/>
      <c r="B212" s="117"/>
      <c r="C212" s="117"/>
      <c r="D212" s="1002" t="s">
        <v>539</v>
      </c>
      <c r="E212" s="1003"/>
      <c r="F212" s="1004"/>
      <c r="G212" s="326"/>
      <c r="H212" s="790"/>
      <c r="I212" s="777"/>
      <c r="J212" s="196"/>
      <c r="K212" s="308"/>
      <c r="L212" s="308"/>
      <c r="M212" s="308"/>
      <c r="N212" s="311"/>
      <c r="O212" s="799"/>
      <c r="P212" s="800"/>
      <c r="Q212" s="800"/>
      <c r="R212" s="800"/>
      <c r="S212" s="800"/>
      <c r="T212" s="801"/>
      <c r="U212" s="813"/>
      <c r="V212" s="814"/>
      <c r="W212" s="814"/>
      <c r="X212" s="815"/>
    </row>
    <row r="213" spans="1:24" s="2" customFormat="1" ht="16.5" customHeight="1" x14ac:dyDescent="0.15">
      <c r="A213" s="16"/>
      <c r="B213" s="117"/>
      <c r="C213" s="117"/>
      <c r="D213" s="790"/>
      <c r="E213" s="777"/>
      <c r="F213" s="942"/>
      <c r="G213" s="326"/>
      <c r="H213" s="790"/>
      <c r="I213" s="777"/>
      <c r="J213" s="196"/>
      <c r="K213" s="308"/>
      <c r="L213" s="308"/>
      <c r="M213" s="308"/>
      <c r="N213" s="311"/>
      <c r="O213" s="799"/>
      <c r="P213" s="800"/>
      <c r="Q213" s="800"/>
      <c r="R213" s="800"/>
      <c r="S213" s="800"/>
      <c r="T213" s="801"/>
      <c r="U213" s="813"/>
      <c r="V213" s="814"/>
      <c r="W213" s="814"/>
      <c r="X213" s="815"/>
    </row>
    <row r="214" spans="1:24" ht="12" customHeight="1" x14ac:dyDescent="0.15">
      <c r="A214" s="5"/>
      <c r="B214" s="74"/>
      <c r="C214" s="74"/>
      <c r="D214" s="74"/>
      <c r="E214" s="74"/>
      <c r="F214" s="74"/>
      <c r="G214" s="74"/>
      <c r="H214" s="74"/>
      <c r="I214" s="74"/>
      <c r="J214" s="74"/>
      <c r="K214" s="74"/>
      <c r="L214" s="74"/>
      <c r="M214" s="74"/>
      <c r="N214" s="203"/>
      <c r="O214" s="799"/>
      <c r="P214" s="800"/>
      <c r="Q214" s="800"/>
      <c r="R214" s="800"/>
      <c r="S214" s="800"/>
      <c r="T214" s="801"/>
      <c r="U214" s="813"/>
      <c r="V214" s="814"/>
      <c r="W214" s="814"/>
      <c r="X214" s="815"/>
    </row>
    <row r="215" spans="1:24" ht="20.100000000000001" customHeight="1" x14ac:dyDescent="0.15">
      <c r="A215" s="5"/>
      <c r="B215" s="399" t="s">
        <v>300</v>
      </c>
      <c r="C215" s="74"/>
      <c r="D215" s="74"/>
      <c r="E215" s="74"/>
      <c r="F215" s="74"/>
      <c r="G215" s="74"/>
      <c r="H215" s="74"/>
      <c r="I215" s="74"/>
      <c r="J215" s="74"/>
      <c r="K215" s="74"/>
      <c r="L215" s="74"/>
      <c r="M215" s="74"/>
      <c r="N215" s="203"/>
      <c r="O215" s="799"/>
      <c r="P215" s="800"/>
      <c r="Q215" s="800"/>
      <c r="R215" s="800"/>
      <c r="S215" s="800"/>
      <c r="T215" s="801"/>
      <c r="U215" s="813"/>
      <c r="V215" s="814"/>
      <c r="W215" s="814"/>
      <c r="X215" s="815"/>
    </row>
    <row r="216" spans="1:24" ht="20.100000000000001" customHeight="1" x14ac:dyDescent="0.15">
      <c r="A216" s="5"/>
      <c r="B216" s="91" t="s">
        <v>26</v>
      </c>
      <c r="C216" s="74"/>
      <c r="D216" s="74"/>
      <c r="E216" s="74"/>
      <c r="F216" s="74"/>
      <c r="G216" s="74"/>
      <c r="H216" s="74"/>
      <c r="I216" s="74"/>
      <c r="J216" s="74"/>
      <c r="K216" s="74"/>
      <c r="L216" s="74"/>
      <c r="M216" s="74"/>
      <c r="N216" s="203"/>
      <c r="O216" s="799"/>
      <c r="P216" s="800"/>
      <c r="Q216" s="800"/>
      <c r="R216" s="800"/>
      <c r="S216" s="800"/>
      <c r="T216" s="801"/>
      <c r="U216" s="813"/>
      <c r="V216" s="814"/>
      <c r="W216" s="814"/>
      <c r="X216" s="815"/>
    </row>
    <row r="217" spans="1:24" ht="20.100000000000001" customHeight="1" x14ac:dyDescent="0.15">
      <c r="A217" s="5"/>
      <c r="B217" s="78" t="s">
        <v>405</v>
      </c>
      <c r="C217" s="74"/>
      <c r="D217" s="74"/>
      <c r="E217" s="74"/>
      <c r="F217" s="74"/>
      <c r="G217" s="74"/>
      <c r="H217" s="74"/>
      <c r="I217" s="74"/>
      <c r="J217" s="74"/>
      <c r="K217" s="74"/>
      <c r="L217" s="74"/>
      <c r="M217" s="74"/>
      <c r="N217" s="203"/>
      <c r="O217" s="799"/>
      <c r="P217" s="800"/>
      <c r="Q217" s="800"/>
      <c r="R217" s="800"/>
      <c r="S217" s="800"/>
      <c r="T217" s="801"/>
      <c r="U217" s="813"/>
      <c r="V217" s="814"/>
      <c r="W217" s="814"/>
      <c r="X217" s="815"/>
    </row>
    <row r="218" spans="1:24" ht="20.100000000000001" customHeight="1" x14ac:dyDescent="0.15">
      <c r="A218" s="5"/>
      <c r="B218" s="784" t="s">
        <v>271</v>
      </c>
      <c r="C218" s="784"/>
      <c r="D218" s="784"/>
      <c r="E218" s="784"/>
      <c r="F218" s="784"/>
      <c r="G218" s="784"/>
      <c r="H218" s="784"/>
      <c r="I218" s="784"/>
      <c r="J218" s="784"/>
      <c r="K218" s="784"/>
      <c r="L218" s="784"/>
      <c r="M218" s="784"/>
      <c r="N218" s="785"/>
      <c r="O218" s="156"/>
      <c r="P218" s="142" t="s">
        <v>666</v>
      </c>
      <c r="Q218" s="308" t="s">
        <v>667</v>
      </c>
      <c r="R218" s="157"/>
      <c r="S218" s="143" t="s">
        <v>267</v>
      </c>
      <c r="T218" s="200"/>
      <c r="U218" s="174"/>
      <c r="V218" s="241"/>
      <c r="W218" s="241"/>
      <c r="X218" s="242"/>
    </row>
    <row r="219" spans="1:24" ht="12.75" customHeight="1" x14ac:dyDescent="0.15">
      <c r="A219" s="5"/>
      <c r="B219" s="784"/>
      <c r="C219" s="784"/>
      <c r="D219" s="784"/>
      <c r="E219" s="784"/>
      <c r="F219" s="784"/>
      <c r="G219" s="784"/>
      <c r="H219" s="784"/>
      <c r="I219" s="784"/>
      <c r="J219" s="784"/>
      <c r="K219" s="784"/>
      <c r="L219" s="784"/>
      <c r="M219" s="784"/>
      <c r="N219" s="785"/>
      <c r="O219" s="171"/>
      <c r="P219" s="172"/>
      <c r="Q219" s="328"/>
      <c r="R219" s="173"/>
      <c r="S219" s="172"/>
      <c r="T219" s="200"/>
      <c r="U219" s="174"/>
      <c r="V219" s="241"/>
      <c r="W219" s="241"/>
      <c r="X219" s="242"/>
    </row>
    <row r="220" spans="1:24" ht="20.100000000000001" customHeight="1" x14ac:dyDescent="0.15">
      <c r="A220" s="5"/>
      <c r="B220" s="791" t="s">
        <v>552</v>
      </c>
      <c r="C220" s="791"/>
      <c r="D220" s="791"/>
      <c r="E220" s="791"/>
      <c r="F220" s="791"/>
      <c r="G220" s="791"/>
      <c r="H220" s="791"/>
      <c r="I220" s="791"/>
      <c r="J220" s="791"/>
      <c r="K220" s="791"/>
      <c r="L220" s="791"/>
      <c r="M220" s="791"/>
      <c r="N220" s="792"/>
      <c r="O220" s="799"/>
      <c r="P220" s="800"/>
      <c r="Q220" s="800"/>
      <c r="R220" s="800"/>
      <c r="S220" s="800"/>
      <c r="T220" s="801"/>
      <c r="U220" s="813"/>
      <c r="V220" s="814"/>
      <c r="W220" s="814"/>
      <c r="X220" s="815"/>
    </row>
    <row r="221" spans="1:24" ht="20.100000000000001" customHeight="1" x14ac:dyDescent="0.15">
      <c r="A221" s="5"/>
      <c r="B221" s="791"/>
      <c r="C221" s="791"/>
      <c r="D221" s="791"/>
      <c r="E221" s="791"/>
      <c r="F221" s="791"/>
      <c r="G221" s="791"/>
      <c r="H221" s="791"/>
      <c r="I221" s="791"/>
      <c r="J221" s="791"/>
      <c r="K221" s="791"/>
      <c r="L221" s="791"/>
      <c r="M221" s="791"/>
      <c r="N221" s="792"/>
      <c r="O221" s="109"/>
      <c r="P221" s="311"/>
      <c r="Q221" s="311"/>
      <c r="R221" s="311"/>
      <c r="S221" s="311"/>
      <c r="T221" s="563"/>
      <c r="U221" s="305"/>
      <c r="V221" s="306"/>
      <c r="W221" s="306"/>
      <c r="X221" s="307"/>
    </row>
    <row r="222" spans="1:24" ht="20.100000000000001" customHeight="1" x14ac:dyDescent="0.15">
      <c r="A222" s="5"/>
      <c r="B222" s="791"/>
      <c r="C222" s="791"/>
      <c r="D222" s="791"/>
      <c r="E222" s="791"/>
      <c r="F222" s="791"/>
      <c r="G222" s="791"/>
      <c r="H222" s="791"/>
      <c r="I222" s="791"/>
      <c r="J222" s="791"/>
      <c r="K222" s="791"/>
      <c r="L222" s="791"/>
      <c r="M222" s="791"/>
      <c r="N222" s="792"/>
      <c r="O222" s="109"/>
      <c r="P222" s="311"/>
      <c r="Q222" s="311"/>
      <c r="R222" s="311"/>
      <c r="S222" s="311"/>
      <c r="T222" s="563"/>
      <c r="U222" s="305"/>
      <c r="V222" s="306"/>
      <c r="W222" s="306"/>
      <c r="X222" s="307"/>
    </row>
    <row r="223" spans="1:24" ht="20.100000000000001" customHeight="1" x14ac:dyDescent="0.15">
      <c r="A223" s="5"/>
      <c r="B223" s="791"/>
      <c r="C223" s="791"/>
      <c r="D223" s="791"/>
      <c r="E223" s="791"/>
      <c r="F223" s="791"/>
      <c r="G223" s="791"/>
      <c r="H223" s="791"/>
      <c r="I223" s="791"/>
      <c r="J223" s="791"/>
      <c r="K223" s="791"/>
      <c r="L223" s="791"/>
      <c r="M223" s="791"/>
      <c r="N223" s="792"/>
      <c r="O223" s="109"/>
      <c r="P223" s="311"/>
      <c r="Q223" s="311"/>
      <c r="R223" s="311"/>
      <c r="S223" s="311"/>
      <c r="T223" s="563"/>
      <c r="U223" s="305"/>
      <c r="V223" s="306"/>
      <c r="W223" s="306"/>
      <c r="X223" s="307"/>
    </row>
    <row r="224" spans="1:24" ht="20.100000000000001" customHeight="1" x14ac:dyDescent="0.15">
      <c r="A224" s="5"/>
      <c r="B224" s="791"/>
      <c r="C224" s="791"/>
      <c r="D224" s="791"/>
      <c r="E224" s="791"/>
      <c r="F224" s="791"/>
      <c r="G224" s="791"/>
      <c r="H224" s="791"/>
      <c r="I224" s="791"/>
      <c r="J224" s="791"/>
      <c r="K224" s="791"/>
      <c r="L224" s="791"/>
      <c r="M224" s="791"/>
      <c r="N224" s="792"/>
      <c r="O224" s="109"/>
      <c r="P224" s="311"/>
      <c r="Q224" s="311"/>
      <c r="R224" s="311"/>
      <c r="S224" s="311"/>
      <c r="T224" s="563"/>
      <c r="U224" s="305"/>
      <c r="V224" s="306"/>
      <c r="W224" s="306"/>
      <c r="X224" s="307"/>
    </row>
    <row r="225" spans="1:24" ht="20.100000000000001" customHeight="1" x14ac:dyDescent="0.15">
      <c r="A225" s="5"/>
      <c r="B225" s="791"/>
      <c r="C225" s="791"/>
      <c r="D225" s="791"/>
      <c r="E225" s="791"/>
      <c r="F225" s="791"/>
      <c r="G225" s="791"/>
      <c r="H225" s="791"/>
      <c r="I225" s="791"/>
      <c r="J225" s="791"/>
      <c r="K225" s="791"/>
      <c r="L225" s="791"/>
      <c r="M225" s="791"/>
      <c r="N225" s="792"/>
      <c r="O225" s="109"/>
      <c r="P225" s="311"/>
      <c r="Q225" s="311"/>
      <c r="R225" s="311"/>
      <c r="S225" s="311"/>
      <c r="T225" s="563"/>
      <c r="U225" s="305"/>
      <c r="V225" s="306"/>
      <c r="W225" s="306"/>
      <c r="X225" s="307"/>
    </row>
    <row r="226" spans="1:24" ht="20.100000000000001" customHeight="1" thickBot="1" x14ac:dyDescent="0.2">
      <c r="A226" s="5"/>
      <c r="B226" s="791"/>
      <c r="C226" s="791"/>
      <c r="D226" s="791"/>
      <c r="E226" s="791"/>
      <c r="F226" s="791"/>
      <c r="G226" s="791"/>
      <c r="H226" s="791"/>
      <c r="I226" s="791"/>
      <c r="J226" s="791"/>
      <c r="K226" s="791"/>
      <c r="L226" s="791"/>
      <c r="M226" s="791"/>
      <c r="N226" s="792"/>
      <c r="O226" s="109"/>
      <c r="P226" s="311"/>
      <c r="Q226" s="311"/>
      <c r="R226" s="311"/>
      <c r="S226" s="311"/>
      <c r="T226" s="563"/>
      <c r="U226" s="305"/>
      <c r="V226" s="306"/>
      <c r="W226" s="306"/>
      <c r="X226" s="307"/>
    </row>
    <row r="227" spans="1:24" ht="20.100000000000001" customHeight="1" thickBot="1" x14ac:dyDescent="0.2">
      <c r="A227" s="5"/>
      <c r="B227" s="74"/>
      <c r="C227" s="793" t="s">
        <v>27</v>
      </c>
      <c r="D227" s="794"/>
      <c r="E227" s="794"/>
      <c r="F227" s="794"/>
      <c r="G227" s="794"/>
      <c r="H227" s="794"/>
      <c r="I227" s="794"/>
      <c r="J227" s="794"/>
      <c r="K227" s="794"/>
      <c r="L227" s="794"/>
      <c r="M227" s="795"/>
      <c r="N227" s="203"/>
      <c r="O227" s="799"/>
      <c r="P227" s="800"/>
      <c r="Q227" s="800"/>
      <c r="R227" s="800"/>
      <c r="S227" s="800"/>
      <c r="T227" s="801"/>
      <c r="U227" s="813"/>
      <c r="V227" s="814"/>
      <c r="W227" s="814"/>
      <c r="X227" s="815"/>
    </row>
    <row r="228" spans="1:24" ht="12" customHeight="1" x14ac:dyDescent="0.15">
      <c r="A228" s="5"/>
      <c r="B228" s="76"/>
      <c r="C228" s="76"/>
      <c r="D228" s="76"/>
      <c r="E228" s="76"/>
      <c r="F228" s="74"/>
      <c r="G228" s="74"/>
      <c r="H228" s="74"/>
      <c r="I228" s="74"/>
      <c r="J228" s="74"/>
      <c r="K228" s="74"/>
      <c r="L228" s="74"/>
      <c r="M228" s="74"/>
      <c r="N228" s="203"/>
      <c r="O228" s="799"/>
      <c r="P228" s="800"/>
      <c r="Q228" s="800"/>
      <c r="R228" s="800"/>
      <c r="S228" s="800"/>
      <c r="T228" s="801"/>
      <c r="U228" s="813"/>
      <c r="V228" s="814"/>
      <c r="W228" s="814"/>
      <c r="X228" s="815"/>
    </row>
    <row r="229" spans="1:24" ht="20.100000000000001" customHeight="1" x14ac:dyDescent="0.15">
      <c r="A229" s="5"/>
      <c r="B229" s="91" t="s">
        <v>467</v>
      </c>
      <c r="C229" s="74"/>
      <c r="D229" s="74"/>
      <c r="E229" s="74"/>
      <c r="F229" s="74"/>
      <c r="G229" s="74"/>
      <c r="H229" s="74"/>
      <c r="I229" s="74"/>
      <c r="J229" s="74"/>
      <c r="K229" s="74"/>
      <c r="L229" s="74"/>
      <c r="M229" s="74"/>
      <c r="N229" s="203"/>
      <c r="O229" s="799"/>
      <c r="P229" s="800"/>
      <c r="Q229" s="800"/>
      <c r="R229" s="800"/>
      <c r="S229" s="800"/>
      <c r="T229" s="801"/>
      <c r="U229" s="813"/>
      <c r="V229" s="814"/>
      <c r="W229" s="814"/>
      <c r="X229" s="815"/>
    </row>
    <row r="230" spans="1:24" ht="20.100000000000001" customHeight="1" x14ac:dyDescent="0.15">
      <c r="A230" s="5"/>
      <c r="B230" s="78" t="s">
        <v>403</v>
      </c>
      <c r="C230" s="74"/>
      <c r="D230" s="74"/>
      <c r="E230" s="74"/>
      <c r="F230" s="74"/>
      <c r="G230" s="74"/>
      <c r="H230" s="74"/>
      <c r="I230" s="74"/>
      <c r="J230" s="74"/>
      <c r="K230" s="74"/>
      <c r="L230" s="74"/>
      <c r="M230" s="74"/>
      <c r="N230" s="203"/>
      <c r="O230" s="799"/>
      <c r="P230" s="800"/>
      <c r="Q230" s="800"/>
      <c r="R230" s="800"/>
      <c r="S230" s="800"/>
      <c r="T230" s="801"/>
      <c r="U230" s="813"/>
      <c r="V230" s="814"/>
      <c r="W230" s="814"/>
      <c r="X230" s="815"/>
    </row>
    <row r="231" spans="1:24" ht="20.100000000000001" customHeight="1" thickBot="1" x14ac:dyDescent="0.2">
      <c r="A231" s="5"/>
      <c r="B231" s="76"/>
      <c r="C231" s="77" t="s">
        <v>75</v>
      </c>
      <c r="D231" s="786" t="s">
        <v>74</v>
      </c>
      <c r="E231" s="786"/>
      <c r="F231" s="786"/>
      <c r="G231" s="786"/>
      <c r="H231" s="786"/>
      <c r="I231" s="786"/>
      <c r="J231" s="786"/>
      <c r="K231" s="786"/>
      <c r="L231" s="786"/>
      <c r="M231" s="786"/>
      <c r="N231" s="827"/>
      <c r="O231" s="156"/>
      <c r="P231" s="142" t="s">
        <v>666</v>
      </c>
      <c r="Q231" s="308" t="s">
        <v>667</v>
      </c>
      <c r="R231" s="157"/>
      <c r="S231" s="143" t="s">
        <v>267</v>
      </c>
      <c r="T231" s="200"/>
      <c r="U231" s="305"/>
      <c r="V231" s="306"/>
      <c r="W231" s="306"/>
      <c r="X231" s="307"/>
    </row>
    <row r="232" spans="1:24" ht="20.100000000000001" customHeight="1" thickTop="1" x14ac:dyDescent="0.15">
      <c r="A232" s="5"/>
      <c r="B232" s="78"/>
      <c r="C232" s="274"/>
      <c r="D232" s="786"/>
      <c r="E232" s="786"/>
      <c r="F232" s="786"/>
      <c r="G232" s="786"/>
      <c r="H232" s="786"/>
      <c r="I232" s="786"/>
      <c r="J232" s="786"/>
      <c r="K232" s="786"/>
      <c r="L232" s="786"/>
      <c r="M232" s="786"/>
      <c r="N232" s="827"/>
      <c r="O232" s="109"/>
      <c r="P232" s="311"/>
      <c r="Q232" s="311"/>
      <c r="R232" s="311"/>
      <c r="S232" s="311"/>
      <c r="T232" s="563"/>
      <c r="U232" s="1125" t="s">
        <v>561</v>
      </c>
      <c r="V232" s="1126"/>
      <c r="W232" s="1126"/>
      <c r="X232" s="1127"/>
    </row>
    <row r="233" spans="1:24" ht="20.100000000000001" customHeight="1" x14ac:dyDescent="0.15">
      <c r="A233" s="17"/>
      <c r="B233" s="268"/>
      <c r="C233" s="274"/>
      <c r="D233" s="786"/>
      <c r="E233" s="786"/>
      <c r="F233" s="786"/>
      <c r="G233" s="786"/>
      <c r="H233" s="786"/>
      <c r="I233" s="786"/>
      <c r="J233" s="786"/>
      <c r="K233" s="786"/>
      <c r="L233" s="786"/>
      <c r="M233" s="786"/>
      <c r="N233" s="827"/>
      <c r="O233" s="54"/>
      <c r="P233" s="76"/>
      <c r="Q233" s="76"/>
      <c r="R233" s="76"/>
      <c r="S233" s="76"/>
      <c r="T233" s="353"/>
      <c r="U233" s="1128"/>
      <c r="V233" s="1129"/>
      <c r="W233" s="1129"/>
      <c r="X233" s="1130"/>
    </row>
    <row r="234" spans="1:24" ht="20.100000000000001" customHeight="1" x14ac:dyDescent="0.15">
      <c r="A234" s="5"/>
      <c r="B234" s="74"/>
      <c r="C234" s="76"/>
      <c r="D234" s="652" t="s">
        <v>759</v>
      </c>
      <c r="E234" s="128"/>
      <c r="F234" s="128"/>
      <c r="G234" s="128"/>
      <c r="H234" s="128"/>
      <c r="I234" s="128"/>
      <c r="J234" s="96"/>
      <c r="K234" s="96"/>
      <c r="L234" s="96"/>
      <c r="M234" s="96"/>
      <c r="N234" s="99"/>
      <c r="O234" s="900"/>
      <c r="P234" s="901"/>
      <c r="Q234" s="901"/>
      <c r="R234" s="901"/>
      <c r="S234" s="901"/>
      <c r="T234" s="902"/>
      <c r="U234" s="1128"/>
      <c r="V234" s="1129"/>
      <c r="W234" s="1129"/>
      <c r="X234" s="1130"/>
    </row>
    <row r="235" spans="1:24" ht="20.100000000000001" customHeight="1" x14ac:dyDescent="0.15">
      <c r="A235" s="5"/>
      <c r="B235" s="74" t="s">
        <v>76</v>
      </c>
      <c r="C235" s="76"/>
      <c r="D235" s="652" t="s">
        <v>423</v>
      </c>
      <c r="E235" s="652"/>
      <c r="F235" s="652"/>
      <c r="G235" s="652"/>
      <c r="H235" s="652"/>
      <c r="I235" s="652"/>
      <c r="J235" s="652"/>
      <c r="K235" s="652"/>
      <c r="L235" s="96"/>
      <c r="M235" s="96"/>
      <c r="N235" s="99"/>
      <c r="O235" s="900"/>
      <c r="P235" s="901"/>
      <c r="Q235" s="901"/>
      <c r="R235" s="901"/>
      <c r="S235" s="901"/>
      <c r="T235" s="902"/>
      <c r="U235" s="1128"/>
      <c r="V235" s="1129"/>
      <c r="W235" s="1129"/>
      <c r="X235" s="1130"/>
    </row>
    <row r="236" spans="1:24" ht="20.100000000000001" customHeight="1" x14ac:dyDescent="0.15">
      <c r="A236" s="5"/>
      <c r="B236" s="74"/>
      <c r="C236" s="76"/>
      <c r="D236" s="652" t="s">
        <v>562</v>
      </c>
      <c r="E236" s="652"/>
      <c r="F236" s="652"/>
      <c r="G236" s="652"/>
      <c r="H236" s="652"/>
      <c r="I236" s="652"/>
      <c r="J236" s="652"/>
      <c r="K236" s="652"/>
      <c r="L236" s="96"/>
      <c r="M236" s="96"/>
      <c r="N236" s="99"/>
      <c r="O236" s="900"/>
      <c r="P236" s="901"/>
      <c r="Q236" s="901"/>
      <c r="R236" s="901"/>
      <c r="S236" s="901"/>
      <c r="T236" s="902"/>
      <c r="U236" s="1128"/>
      <c r="V236" s="1129"/>
      <c r="W236" s="1129"/>
      <c r="X236" s="1130"/>
    </row>
    <row r="237" spans="1:24" ht="12" customHeight="1" thickBot="1" x14ac:dyDescent="0.2">
      <c r="A237" s="5"/>
      <c r="B237" s="74"/>
      <c r="C237" s="74"/>
      <c r="D237" s="96"/>
      <c r="E237" s="96"/>
      <c r="F237" s="96"/>
      <c r="G237" s="96"/>
      <c r="H237" s="96"/>
      <c r="I237" s="96"/>
      <c r="J237" s="96"/>
      <c r="K237" s="96"/>
      <c r="L237" s="96"/>
      <c r="M237" s="96"/>
      <c r="N237" s="99"/>
      <c r="O237" s="900"/>
      <c r="P237" s="901"/>
      <c r="Q237" s="901"/>
      <c r="R237" s="901"/>
      <c r="S237" s="901"/>
      <c r="T237" s="902"/>
      <c r="U237" s="1131"/>
      <c r="V237" s="1132"/>
      <c r="W237" s="1132"/>
      <c r="X237" s="1133"/>
    </row>
    <row r="238" spans="1:24" ht="20.100000000000001" customHeight="1" thickTop="1" x14ac:dyDescent="0.15">
      <c r="A238" s="5"/>
      <c r="B238" s="76"/>
      <c r="C238" s="77" t="s">
        <v>77</v>
      </c>
      <c r="D238" s="786" t="s">
        <v>78</v>
      </c>
      <c r="E238" s="786"/>
      <c r="F238" s="786"/>
      <c r="G238" s="786"/>
      <c r="H238" s="786"/>
      <c r="I238" s="786"/>
      <c r="J238" s="786"/>
      <c r="K238" s="786"/>
      <c r="L238" s="786"/>
      <c r="M238" s="786"/>
      <c r="N238" s="827"/>
      <c r="O238" s="197"/>
      <c r="P238" s="333"/>
      <c r="Q238" s="333"/>
      <c r="R238" s="333"/>
      <c r="S238" s="333"/>
      <c r="T238" s="564"/>
      <c r="U238" s="343"/>
      <c r="V238" s="343"/>
      <c r="W238" s="343"/>
      <c r="X238" s="344"/>
    </row>
    <row r="239" spans="1:24" ht="20.100000000000001" customHeight="1" thickBot="1" x14ac:dyDescent="0.2">
      <c r="A239" s="5"/>
      <c r="B239" s="76"/>
      <c r="C239" s="274"/>
      <c r="D239" s="786"/>
      <c r="E239" s="786"/>
      <c r="F239" s="786"/>
      <c r="G239" s="786"/>
      <c r="H239" s="786"/>
      <c r="I239" s="786"/>
      <c r="J239" s="786"/>
      <c r="K239" s="786"/>
      <c r="L239" s="786"/>
      <c r="M239" s="786"/>
      <c r="N239" s="827"/>
      <c r="O239" s="156"/>
      <c r="P239" s="142" t="s">
        <v>666</v>
      </c>
      <c r="Q239" s="308" t="s">
        <v>667</v>
      </c>
      <c r="R239" s="157"/>
      <c r="S239" s="143" t="s">
        <v>267</v>
      </c>
      <c r="T239" s="200"/>
      <c r="U239" s="101"/>
      <c r="V239" s="125"/>
      <c r="W239" s="125"/>
      <c r="X239" s="102"/>
    </row>
    <row r="240" spans="1:24" ht="20.100000000000001" customHeight="1" thickTop="1" x14ac:dyDescent="0.15">
      <c r="A240" s="5"/>
      <c r="B240" s="74" t="s">
        <v>28</v>
      </c>
      <c r="C240" s="77"/>
      <c r="D240" s="96"/>
      <c r="E240" s="96"/>
      <c r="F240" s="96"/>
      <c r="G240" s="96"/>
      <c r="H240" s="96"/>
      <c r="I240" s="96"/>
      <c r="J240" s="96"/>
      <c r="K240" s="96"/>
      <c r="L240" s="96"/>
      <c r="M240" s="96"/>
      <c r="N240" s="99"/>
      <c r="O240" s="900"/>
      <c r="P240" s="901"/>
      <c r="Q240" s="901"/>
      <c r="R240" s="901"/>
      <c r="S240" s="901"/>
      <c r="T240" s="902"/>
      <c r="U240" s="1125" t="s">
        <v>544</v>
      </c>
      <c r="V240" s="1126"/>
      <c r="W240" s="1126"/>
      <c r="X240" s="1127"/>
    </row>
    <row r="241" spans="1:24" ht="20.100000000000001" customHeight="1" x14ac:dyDescent="0.15">
      <c r="A241" s="5"/>
      <c r="B241" s="74" t="s">
        <v>79</v>
      </c>
      <c r="C241" s="77"/>
      <c r="D241" s="652" t="s">
        <v>185</v>
      </c>
      <c r="E241" s="652"/>
      <c r="F241" s="652"/>
      <c r="G241" s="652"/>
      <c r="H241" s="652"/>
      <c r="I241" s="652"/>
      <c r="J241" s="652"/>
      <c r="K241" s="652"/>
      <c r="L241" s="652"/>
      <c r="M241" s="96"/>
      <c r="N241" s="99"/>
      <c r="O241" s="900"/>
      <c r="P241" s="901"/>
      <c r="Q241" s="901"/>
      <c r="R241" s="901"/>
      <c r="S241" s="901"/>
      <c r="T241" s="902"/>
      <c r="U241" s="1128"/>
      <c r="V241" s="1129"/>
      <c r="W241" s="1129"/>
      <c r="X241" s="1130"/>
    </row>
    <row r="242" spans="1:24" ht="20.100000000000001" customHeight="1" x14ac:dyDescent="0.15">
      <c r="A242" s="5"/>
      <c r="B242" s="74"/>
      <c r="C242" s="77"/>
      <c r="D242" s="652" t="s">
        <v>751</v>
      </c>
      <c r="E242" s="652"/>
      <c r="F242" s="652"/>
      <c r="G242" s="652"/>
      <c r="H242" s="652"/>
      <c r="I242" s="652"/>
      <c r="J242" s="652"/>
      <c r="K242" s="652"/>
      <c r="L242" s="652"/>
      <c r="M242" s="96"/>
      <c r="N242" s="99"/>
      <c r="O242" s="900"/>
      <c r="P242" s="901"/>
      <c r="Q242" s="901"/>
      <c r="R242" s="901"/>
      <c r="S242" s="901"/>
      <c r="T242" s="902"/>
      <c r="U242" s="1128"/>
      <c r="V242" s="1129"/>
      <c r="W242" s="1129"/>
      <c r="X242" s="1130"/>
    </row>
    <row r="243" spans="1:24" ht="20.100000000000001" customHeight="1" x14ac:dyDescent="0.15">
      <c r="A243" s="5"/>
      <c r="B243" s="478"/>
      <c r="C243" s="77"/>
      <c r="D243" s="652" t="s">
        <v>752</v>
      </c>
      <c r="E243" s="652"/>
      <c r="F243" s="652"/>
      <c r="G243" s="652"/>
      <c r="H243" s="652"/>
      <c r="I243" s="652"/>
      <c r="J243" s="652"/>
      <c r="K243" s="652"/>
      <c r="L243" s="652"/>
      <c r="M243" s="489"/>
      <c r="N243" s="99"/>
      <c r="O243" s="197"/>
      <c r="P243" s="365"/>
      <c r="Q243" s="365"/>
      <c r="R243" s="365"/>
      <c r="S243" s="365"/>
      <c r="T243" s="611"/>
      <c r="U243" s="1128"/>
      <c r="V243" s="1129"/>
      <c r="W243" s="1129"/>
      <c r="X243" s="1130"/>
    </row>
    <row r="244" spans="1:24" ht="20.100000000000001" customHeight="1" x14ac:dyDescent="0.15">
      <c r="A244" s="5"/>
      <c r="B244" s="74" t="s">
        <v>29</v>
      </c>
      <c r="C244" s="77"/>
      <c r="D244" s="652" t="s">
        <v>547</v>
      </c>
      <c r="E244" s="652"/>
      <c r="F244" s="652"/>
      <c r="G244" s="652"/>
      <c r="H244" s="652"/>
      <c r="I244" s="652"/>
      <c r="J244" s="652"/>
      <c r="K244" s="652"/>
      <c r="L244" s="652"/>
      <c r="M244" s="96"/>
      <c r="N244" s="99"/>
      <c r="O244" s="900"/>
      <c r="P244" s="901"/>
      <c r="Q244" s="901"/>
      <c r="R244" s="901"/>
      <c r="S244" s="901"/>
      <c r="T244" s="902"/>
      <c r="U244" s="1128"/>
      <c r="V244" s="1129"/>
      <c r="W244" s="1129"/>
      <c r="X244" s="1130"/>
    </row>
    <row r="245" spans="1:24" ht="15" customHeight="1" thickBot="1" x14ac:dyDescent="0.2">
      <c r="A245" s="5"/>
      <c r="B245" s="74"/>
      <c r="C245" s="77"/>
      <c r="D245" s="97"/>
      <c r="E245" s="96"/>
      <c r="F245" s="96"/>
      <c r="G245" s="96"/>
      <c r="H245" s="96"/>
      <c r="I245" s="96"/>
      <c r="J245" s="96"/>
      <c r="K245" s="96"/>
      <c r="L245" s="96"/>
      <c r="M245" s="96"/>
      <c r="N245" s="99"/>
      <c r="O245" s="900"/>
      <c r="P245" s="901"/>
      <c r="Q245" s="901"/>
      <c r="R245" s="901"/>
      <c r="S245" s="901"/>
      <c r="T245" s="902"/>
      <c r="U245" s="1131"/>
      <c r="V245" s="1132"/>
      <c r="W245" s="1132"/>
      <c r="X245" s="1133"/>
    </row>
    <row r="246" spans="1:24" ht="20.100000000000001" customHeight="1" thickTop="1" thickBot="1" x14ac:dyDescent="0.2">
      <c r="A246" s="5"/>
      <c r="B246" s="76"/>
      <c r="C246" s="774" t="s">
        <v>277</v>
      </c>
      <c r="D246" s="775"/>
      <c r="E246" s="775"/>
      <c r="F246" s="775"/>
      <c r="G246" s="775"/>
      <c r="H246" s="775"/>
      <c r="I246" s="775"/>
      <c r="J246" s="775"/>
      <c r="K246" s="775"/>
      <c r="L246" s="775"/>
      <c r="M246" s="776"/>
      <c r="N246" s="99"/>
      <c r="O246" s="900"/>
      <c r="P246" s="901"/>
      <c r="Q246" s="901"/>
      <c r="R246" s="901"/>
      <c r="S246" s="901"/>
      <c r="T246" s="902"/>
      <c r="U246" s="101"/>
      <c r="V246" s="125"/>
      <c r="W246" s="125"/>
      <c r="X246" s="102"/>
    </row>
    <row r="247" spans="1:24" ht="12" customHeight="1" x14ac:dyDescent="0.15">
      <c r="A247" s="5"/>
      <c r="B247" s="76"/>
      <c r="C247" s="76"/>
      <c r="D247" s="74"/>
      <c r="E247" s="77"/>
      <c r="F247" s="96"/>
      <c r="G247" s="96"/>
      <c r="H247" s="96"/>
      <c r="I247" s="96"/>
      <c r="J247" s="96"/>
      <c r="K247" s="96"/>
      <c r="L247" s="96"/>
      <c r="M247" s="96"/>
      <c r="N247" s="99"/>
      <c r="O247" s="197"/>
      <c r="P247" s="333"/>
      <c r="Q247" s="333"/>
      <c r="R247" s="333"/>
      <c r="S247" s="333"/>
      <c r="T247" s="564"/>
      <c r="U247" s="101"/>
      <c r="V247" s="125"/>
      <c r="W247" s="125"/>
      <c r="X247" s="102"/>
    </row>
    <row r="248" spans="1:24" ht="12" customHeight="1" thickBot="1" x14ac:dyDescent="0.2">
      <c r="A248" s="15"/>
      <c r="B248" s="20"/>
      <c r="C248" s="20"/>
      <c r="D248" s="56"/>
      <c r="E248" s="19"/>
      <c r="F248" s="424"/>
      <c r="G248" s="424"/>
      <c r="H248" s="424"/>
      <c r="I248" s="424"/>
      <c r="J248" s="424"/>
      <c r="K248" s="424"/>
      <c r="L248" s="424"/>
      <c r="M248" s="424"/>
      <c r="N248" s="764"/>
      <c r="O248" s="765"/>
      <c r="P248" s="766"/>
      <c r="Q248" s="766"/>
      <c r="R248" s="766"/>
      <c r="S248" s="766"/>
      <c r="T248" s="767"/>
      <c r="U248" s="768"/>
      <c r="V248" s="769"/>
      <c r="W248" s="769"/>
      <c r="X248" s="770"/>
    </row>
    <row r="249" spans="1:24" ht="20.100000000000001" customHeight="1" x14ac:dyDescent="0.15">
      <c r="A249" s="394"/>
      <c r="B249" s="425" t="s">
        <v>186</v>
      </c>
      <c r="C249" s="426"/>
      <c r="D249" s="427"/>
      <c r="E249" s="427"/>
      <c r="F249" s="427"/>
      <c r="G249" s="427"/>
      <c r="H249" s="427"/>
      <c r="I249" s="395"/>
      <c r="J249" s="395"/>
      <c r="K249" s="395"/>
      <c r="L249" s="395"/>
      <c r="M249" s="395"/>
      <c r="N249" s="395"/>
      <c r="O249" s="836"/>
      <c r="P249" s="837"/>
      <c r="Q249" s="837"/>
      <c r="R249" s="837"/>
      <c r="S249" s="837"/>
      <c r="T249" s="838"/>
      <c r="U249" s="840"/>
      <c r="V249" s="841"/>
      <c r="W249" s="841"/>
      <c r="X249" s="842"/>
    </row>
    <row r="250" spans="1:24" ht="20.100000000000001" customHeight="1" x14ac:dyDescent="0.15">
      <c r="A250" s="5"/>
      <c r="B250" s="78" t="s">
        <v>204</v>
      </c>
      <c r="C250" s="77"/>
      <c r="D250" s="74"/>
      <c r="E250" s="74"/>
      <c r="F250" s="74"/>
      <c r="G250" s="74"/>
      <c r="H250" s="74"/>
      <c r="I250" s="76"/>
      <c r="J250" s="76"/>
      <c r="K250" s="76"/>
      <c r="L250" s="76"/>
      <c r="M250" s="76"/>
      <c r="N250" s="76"/>
      <c r="O250" s="805"/>
      <c r="P250" s="780"/>
      <c r="Q250" s="780"/>
      <c r="R250" s="780"/>
      <c r="S250" s="780"/>
      <c r="T250" s="806"/>
      <c r="U250" s="813"/>
      <c r="V250" s="814"/>
      <c r="W250" s="814"/>
      <c r="X250" s="815"/>
    </row>
    <row r="251" spans="1:24" ht="20.100000000000001" customHeight="1" x14ac:dyDescent="0.15">
      <c r="A251" s="5"/>
      <c r="B251" s="74"/>
      <c r="C251" s="77" t="s">
        <v>75</v>
      </c>
      <c r="D251" s="784" t="s">
        <v>80</v>
      </c>
      <c r="E251" s="784"/>
      <c r="F251" s="784"/>
      <c r="G251" s="784"/>
      <c r="H251" s="784"/>
      <c r="I251" s="784"/>
      <c r="J251" s="784"/>
      <c r="K251" s="784"/>
      <c r="L251" s="784"/>
      <c r="M251" s="784"/>
      <c r="N251" s="785"/>
      <c r="O251" s="156"/>
      <c r="P251" s="142" t="s">
        <v>666</v>
      </c>
      <c r="Q251" s="308" t="s">
        <v>667</v>
      </c>
      <c r="R251" s="157"/>
      <c r="S251" s="143" t="s">
        <v>267</v>
      </c>
      <c r="T251" s="200"/>
      <c r="U251" s="813"/>
      <c r="V251" s="814"/>
      <c r="W251" s="814"/>
      <c r="X251" s="815"/>
    </row>
    <row r="252" spans="1:24" ht="20.100000000000001" customHeight="1" x14ac:dyDescent="0.15">
      <c r="A252" s="5"/>
      <c r="B252" s="74"/>
      <c r="C252" s="77"/>
      <c r="D252" s="784"/>
      <c r="E252" s="784"/>
      <c r="F252" s="784"/>
      <c r="G252" s="784"/>
      <c r="H252" s="784"/>
      <c r="I252" s="784"/>
      <c r="J252" s="784"/>
      <c r="K252" s="784"/>
      <c r="L252" s="784"/>
      <c r="M252" s="784"/>
      <c r="N252" s="785"/>
      <c r="O252" s="805"/>
      <c r="P252" s="780"/>
      <c r="Q252" s="780"/>
      <c r="R252" s="780"/>
      <c r="S252" s="780"/>
      <c r="T252" s="806"/>
      <c r="U252" s="813"/>
      <c r="V252" s="814"/>
      <c r="W252" s="814"/>
      <c r="X252" s="815"/>
    </row>
    <row r="253" spans="1:24" ht="15.75" customHeight="1" x14ac:dyDescent="0.15">
      <c r="A253" s="5"/>
      <c r="B253" s="74"/>
      <c r="C253" s="77"/>
      <c r="D253" s="784"/>
      <c r="E253" s="784"/>
      <c r="F253" s="784"/>
      <c r="G253" s="784"/>
      <c r="H253" s="784"/>
      <c r="I253" s="784"/>
      <c r="J253" s="784"/>
      <c r="K253" s="784"/>
      <c r="L253" s="784"/>
      <c r="M253" s="784"/>
      <c r="N253" s="785"/>
      <c r="O253" s="312"/>
      <c r="P253" s="308"/>
      <c r="Q253" s="308"/>
      <c r="R253" s="308"/>
      <c r="S253" s="308"/>
      <c r="T253" s="313"/>
      <c r="U253" s="306"/>
      <c r="V253" s="306"/>
      <c r="W253" s="306"/>
      <c r="X253" s="307"/>
    </row>
    <row r="254" spans="1:24" ht="20.100000000000001" customHeight="1" x14ac:dyDescent="0.15">
      <c r="A254" s="5"/>
      <c r="B254" s="76"/>
      <c r="C254" s="77" t="s">
        <v>81</v>
      </c>
      <c r="D254" s="784" t="s">
        <v>82</v>
      </c>
      <c r="E254" s="784"/>
      <c r="F254" s="784"/>
      <c r="G254" s="784"/>
      <c r="H254" s="784"/>
      <c r="I254" s="784"/>
      <c r="J254" s="784"/>
      <c r="K254" s="784"/>
      <c r="L254" s="784"/>
      <c r="M254" s="784"/>
      <c r="N254" s="785"/>
      <c r="O254" s="141"/>
      <c r="P254" s="142" t="s">
        <v>267</v>
      </c>
      <c r="Q254" s="142"/>
      <c r="R254" s="646" t="s">
        <v>667</v>
      </c>
      <c r="S254" s="140"/>
      <c r="T254" s="200" t="s">
        <v>670</v>
      </c>
      <c r="U254" s="306"/>
      <c r="V254" s="306"/>
      <c r="W254" s="306"/>
      <c r="X254" s="307"/>
    </row>
    <row r="255" spans="1:24" ht="20.100000000000001" customHeight="1" x14ac:dyDescent="0.15">
      <c r="A255" s="5"/>
      <c r="B255" s="74"/>
      <c r="C255" s="77"/>
      <c r="D255" s="784"/>
      <c r="E255" s="784"/>
      <c r="F255" s="784"/>
      <c r="G255" s="784"/>
      <c r="H255" s="784"/>
      <c r="I255" s="784"/>
      <c r="J255" s="784"/>
      <c r="K255" s="784"/>
      <c r="L255" s="784"/>
      <c r="M255" s="784"/>
      <c r="N255" s="785"/>
      <c r="O255" s="805"/>
      <c r="P255" s="780"/>
      <c r="Q255" s="780"/>
      <c r="R255" s="780"/>
      <c r="S255" s="780"/>
      <c r="T255" s="806"/>
      <c r="U255" s="813"/>
      <c r="V255" s="814"/>
      <c r="W255" s="814"/>
      <c r="X255" s="815"/>
    </row>
    <row r="256" spans="1:24" ht="20.100000000000001" customHeight="1" x14ac:dyDescent="0.15">
      <c r="A256" s="5"/>
      <c r="B256" s="76"/>
      <c r="C256" s="77" t="s">
        <v>84</v>
      </c>
      <c r="D256" s="784" t="s">
        <v>85</v>
      </c>
      <c r="E256" s="784"/>
      <c r="F256" s="784"/>
      <c r="G256" s="784"/>
      <c r="H256" s="784"/>
      <c r="I256" s="784"/>
      <c r="J256" s="784"/>
      <c r="K256" s="784"/>
      <c r="L256" s="784"/>
      <c r="M256" s="784"/>
      <c r="N256" s="785"/>
      <c r="O256" s="156"/>
      <c r="P256" s="142" t="s">
        <v>666</v>
      </c>
      <c r="Q256" s="308" t="s">
        <v>667</v>
      </c>
      <c r="R256" s="157"/>
      <c r="S256" s="143" t="s">
        <v>267</v>
      </c>
      <c r="T256" s="200"/>
      <c r="U256" s="813"/>
      <c r="V256" s="814"/>
      <c r="W256" s="814"/>
      <c r="X256" s="815"/>
    </row>
    <row r="257" spans="1:24" ht="20.100000000000001" customHeight="1" x14ac:dyDescent="0.15">
      <c r="A257" s="5"/>
      <c r="B257" s="96"/>
      <c r="C257" s="103"/>
      <c r="D257" s="784"/>
      <c r="E257" s="784"/>
      <c r="F257" s="784"/>
      <c r="G257" s="784"/>
      <c r="H257" s="784"/>
      <c r="I257" s="784"/>
      <c r="J257" s="784"/>
      <c r="K257" s="784"/>
      <c r="L257" s="784"/>
      <c r="M257" s="784"/>
      <c r="N257" s="785"/>
      <c r="O257" s="810"/>
      <c r="P257" s="811"/>
      <c r="Q257" s="811"/>
      <c r="R257" s="811"/>
      <c r="S257" s="811"/>
      <c r="T257" s="812"/>
      <c r="U257" s="813"/>
      <c r="V257" s="814"/>
      <c r="W257" s="814"/>
      <c r="X257" s="815"/>
    </row>
    <row r="258" spans="1:24" ht="20.100000000000001" customHeight="1" x14ac:dyDescent="0.15">
      <c r="A258" s="5"/>
      <c r="B258" s="96"/>
      <c r="C258" s="103" t="s">
        <v>99</v>
      </c>
      <c r="D258" s="786" t="s">
        <v>540</v>
      </c>
      <c r="E258" s="786"/>
      <c r="F258" s="786"/>
      <c r="G258" s="786"/>
      <c r="H258" s="786"/>
      <c r="I258" s="786"/>
      <c r="J258" s="786"/>
      <c r="K258" s="786"/>
      <c r="L258" s="786"/>
      <c r="M258" s="786"/>
      <c r="N258" s="827"/>
      <c r="O258" s="156"/>
      <c r="P258" s="142" t="s">
        <v>666</v>
      </c>
      <c r="Q258" s="308" t="s">
        <v>667</v>
      </c>
      <c r="R258" s="157"/>
      <c r="S258" s="143" t="s">
        <v>267</v>
      </c>
      <c r="T258" s="200"/>
      <c r="U258" s="305"/>
      <c r="V258" s="306"/>
      <c r="W258" s="306"/>
      <c r="X258" s="307"/>
    </row>
    <row r="259" spans="1:24" ht="20.100000000000001" customHeight="1" x14ac:dyDescent="0.15">
      <c r="A259" s="5"/>
      <c r="B259" s="96"/>
      <c r="C259" s="103"/>
      <c r="D259" s="786"/>
      <c r="E259" s="786"/>
      <c r="F259" s="786"/>
      <c r="G259" s="786"/>
      <c r="H259" s="786"/>
      <c r="I259" s="786"/>
      <c r="J259" s="786"/>
      <c r="K259" s="786"/>
      <c r="L259" s="786"/>
      <c r="M259" s="786"/>
      <c r="N259" s="827"/>
      <c r="O259" s="331"/>
      <c r="P259" s="314"/>
      <c r="Q259" s="314"/>
      <c r="R259" s="314"/>
      <c r="S259" s="314"/>
      <c r="T259" s="565"/>
      <c r="U259" s="305"/>
      <c r="V259" s="306"/>
      <c r="W259" s="306"/>
      <c r="X259" s="307"/>
    </row>
    <row r="260" spans="1:24" ht="20.100000000000001" customHeight="1" x14ac:dyDescent="0.15">
      <c r="A260" s="5"/>
      <c r="B260" s="93" t="s">
        <v>187</v>
      </c>
      <c r="C260" s="103"/>
      <c r="D260" s="96"/>
      <c r="E260" s="96"/>
      <c r="F260" s="96"/>
      <c r="G260" s="96"/>
      <c r="H260" s="96"/>
      <c r="I260" s="97"/>
      <c r="J260" s="428"/>
      <c r="K260" s="428"/>
      <c r="L260" s="428"/>
      <c r="M260" s="428"/>
      <c r="N260" s="97"/>
      <c r="O260" s="810"/>
      <c r="P260" s="811"/>
      <c r="Q260" s="811"/>
      <c r="R260" s="811"/>
      <c r="S260" s="811"/>
      <c r="T260" s="812"/>
      <c r="U260" s="813"/>
      <c r="V260" s="814"/>
      <c r="W260" s="814"/>
      <c r="X260" s="815"/>
    </row>
    <row r="261" spans="1:24" ht="20.100000000000001" customHeight="1" x14ac:dyDescent="0.15">
      <c r="A261" s="5"/>
      <c r="B261" s="429" t="s">
        <v>205</v>
      </c>
      <c r="C261" s="103"/>
      <c r="D261" s="96"/>
      <c r="E261" s="96"/>
      <c r="F261" s="96"/>
      <c r="G261" s="96"/>
      <c r="H261" s="96"/>
      <c r="I261" s="97"/>
      <c r="J261" s="97"/>
      <c r="K261" s="97"/>
      <c r="L261" s="97"/>
      <c r="M261" s="97"/>
      <c r="N261" s="97"/>
      <c r="O261" s="810"/>
      <c r="P261" s="811"/>
      <c r="Q261" s="811"/>
      <c r="R261" s="811"/>
      <c r="S261" s="811"/>
      <c r="T261" s="812"/>
      <c r="U261" s="813"/>
      <c r="V261" s="814"/>
      <c r="W261" s="814"/>
      <c r="X261" s="815"/>
    </row>
    <row r="262" spans="1:24" ht="20.100000000000001" customHeight="1" x14ac:dyDescent="0.15">
      <c r="A262" s="5"/>
      <c r="B262" s="96"/>
      <c r="C262" s="1134" t="s">
        <v>601</v>
      </c>
      <c r="D262" s="1134"/>
      <c r="E262" s="1134"/>
      <c r="F262" s="1134"/>
      <c r="G262" s="1134"/>
      <c r="H262" s="1134"/>
      <c r="I262" s="1134"/>
      <c r="J262" s="1134"/>
      <c r="K262" s="1134"/>
      <c r="L262" s="1134"/>
      <c r="M262" s="1134"/>
      <c r="N262" s="1135"/>
      <c r="O262" s="141"/>
      <c r="P262" s="142" t="s">
        <v>671</v>
      </c>
      <c r="Q262" s="308" t="s">
        <v>665</v>
      </c>
      <c r="R262" s="140"/>
      <c r="S262" s="143" t="s">
        <v>479</v>
      </c>
      <c r="T262" s="200"/>
      <c r="U262" s="306"/>
      <c r="V262" s="306"/>
      <c r="W262" s="306"/>
      <c r="X262" s="307"/>
    </row>
    <row r="263" spans="1:24" ht="20.100000000000001" customHeight="1" x14ac:dyDescent="0.15">
      <c r="A263" s="5"/>
      <c r="B263" s="96" t="s">
        <v>206</v>
      </c>
      <c r="C263" s="103"/>
      <c r="D263" s="96"/>
      <c r="E263" s="96"/>
      <c r="F263" s="96"/>
      <c r="G263" s="96"/>
      <c r="H263" s="657"/>
      <c r="I263" s="104"/>
      <c r="J263" s="105" t="s">
        <v>86</v>
      </c>
      <c r="K263" s="129"/>
      <c r="L263" s="129"/>
      <c r="M263" s="129"/>
      <c r="N263" s="97"/>
      <c r="O263" s="810"/>
      <c r="P263" s="811"/>
      <c r="Q263" s="811"/>
      <c r="R263" s="811"/>
      <c r="S263" s="811"/>
      <c r="T263" s="812"/>
      <c r="U263" s="813"/>
      <c r="V263" s="814"/>
      <c r="W263" s="814"/>
      <c r="X263" s="815"/>
    </row>
    <row r="264" spans="1:24" ht="20.100000000000001" customHeight="1" x14ac:dyDescent="0.15">
      <c r="A264" s="5"/>
      <c r="B264" s="96" t="s">
        <v>30</v>
      </c>
      <c r="C264" s="72"/>
      <c r="D264" s="310"/>
      <c r="E264" s="310"/>
      <c r="F264" s="310"/>
      <c r="G264" s="310"/>
      <c r="H264" s="310"/>
      <c r="I264" s="73"/>
      <c r="J264" s="73"/>
      <c r="K264" s="73"/>
      <c r="L264" s="73"/>
      <c r="M264" s="73"/>
      <c r="N264" s="97"/>
      <c r="O264" s="810"/>
      <c r="P264" s="811"/>
      <c r="Q264" s="811"/>
      <c r="R264" s="811"/>
      <c r="S264" s="811"/>
      <c r="T264" s="812"/>
      <c r="U264" s="813"/>
      <c r="V264" s="814"/>
      <c r="W264" s="814"/>
      <c r="X264" s="815"/>
    </row>
    <row r="265" spans="1:24" ht="12" customHeight="1" x14ac:dyDescent="0.15">
      <c r="A265" s="5"/>
      <c r="B265" s="74"/>
      <c r="C265" s="76"/>
      <c r="D265" s="76"/>
      <c r="E265" s="76"/>
      <c r="F265" s="76"/>
      <c r="G265" s="76"/>
      <c r="H265" s="76"/>
      <c r="I265" s="76"/>
      <c r="J265" s="76"/>
      <c r="K265" s="76"/>
      <c r="L265" s="76"/>
      <c r="M265" s="76"/>
      <c r="N265" s="76"/>
      <c r="O265" s="843"/>
      <c r="P265" s="780"/>
      <c r="Q265" s="780"/>
      <c r="R265" s="780"/>
      <c r="S265" s="780"/>
      <c r="T265" s="844"/>
      <c r="U265" s="813"/>
      <c r="V265" s="814"/>
      <c r="W265" s="814"/>
      <c r="X265" s="815"/>
    </row>
    <row r="266" spans="1:24" ht="20.100000000000001" customHeight="1" x14ac:dyDescent="0.15">
      <c r="A266" s="5"/>
      <c r="B266" s="74"/>
      <c r="C266" s="663" t="s">
        <v>273</v>
      </c>
      <c r="D266" s="648"/>
      <c r="E266" s="648"/>
      <c r="F266" s="648"/>
      <c r="G266" s="648"/>
      <c r="H266" s="648"/>
      <c r="I266" s="648"/>
      <c r="J266" s="648"/>
      <c r="K266" s="648"/>
      <c r="L266" s="648"/>
      <c r="M266" s="648"/>
      <c r="N266" s="648"/>
      <c r="O266" s="805"/>
      <c r="P266" s="780"/>
      <c r="Q266" s="780"/>
      <c r="R266" s="780"/>
      <c r="S266" s="780"/>
      <c r="T266" s="806"/>
      <c r="U266" s="813"/>
      <c r="V266" s="814"/>
      <c r="W266" s="814"/>
      <c r="X266" s="815"/>
    </row>
    <row r="267" spans="1:24" ht="20.100000000000001" customHeight="1" x14ac:dyDescent="0.15">
      <c r="A267" s="5"/>
      <c r="B267" s="74"/>
      <c r="C267" s="664" t="s">
        <v>274</v>
      </c>
      <c r="D267" s="665"/>
      <c r="E267" s="665"/>
      <c r="F267" s="665"/>
      <c r="G267" s="665"/>
      <c r="H267" s="665"/>
      <c r="I267" s="665"/>
      <c r="J267" s="665"/>
      <c r="K267" s="665"/>
      <c r="L267" s="665"/>
      <c r="M267" s="665"/>
      <c r="N267" s="665"/>
      <c r="O267" s="805"/>
      <c r="P267" s="780"/>
      <c r="Q267" s="780"/>
      <c r="R267" s="780"/>
      <c r="S267" s="780"/>
      <c r="T267" s="806"/>
      <c r="U267" s="813"/>
      <c r="V267" s="814"/>
      <c r="W267" s="814"/>
      <c r="X267" s="815"/>
    </row>
    <row r="268" spans="1:24" ht="20.100000000000001" customHeight="1" x14ac:dyDescent="0.15">
      <c r="A268" s="5"/>
      <c r="B268" s="74"/>
      <c r="C268" s="1136" t="s">
        <v>786</v>
      </c>
      <c r="D268" s="1136"/>
      <c r="E268" s="1136"/>
      <c r="F268" s="1136"/>
      <c r="G268" s="1136"/>
      <c r="H268" s="1136"/>
      <c r="I268" s="1136"/>
      <c r="J268" s="1136"/>
      <c r="K268" s="1136"/>
      <c r="L268" s="1136"/>
      <c r="M268" s="1136"/>
      <c r="N268" s="1137"/>
      <c r="O268" s="843"/>
      <c r="P268" s="780"/>
      <c r="Q268" s="780"/>
      <c r="R268" s="780"/>
      <c r="S268" s="780"/>
      <c r="T268" s="844"/>
      <c r="U268" s="813"/>
      <c r="V268" s="814"/>
      <c r="W268" s="814"/>
      <c r="X268" s="815"/>
    </row>
    <row r="269" spans="1:24" ht="15.75" customHeight="1" x14ac:dyDescent="0.15">
      <c r="A269" s="5"/>
      <c r="B269" s="74"/>
      <c r="C269" s="1136"/>
      <c r="D269" s="1136"/>
      <c r="E269" s="1136"/>
      <c r="F269" s="1136"/>
      <c r="G269" s="1136"/>
      <c r="H269" s="1136"/>
      <c r="I269" s="1136"/>
      <c r="J269" s="1136"/>
      <c r="K269" s="1136"/>
      <c r="L269" s="1136"/>
      <c r="M269" s="1136"/>
      <c r="N269" s="1137"/>
      <c r="O269" s="312"/>
      <c r="P269" s="308"/>
      <c r="Q269" s="308"/>
      <c r="R269" s="308"/>
      <c r="S269" s="308"/>
      <c r="T269" s="566"/>
      <c r="U269" s="305"/>
      <c r="V269" s="306"/>
      <c r="W269" s="306"/>
      <c r="X269" s="307"/>
    </row>
    <row r="270" spans="1:24" ht="20.100000000000001" customHeight="1" x14ac:dyDescent="0.15">
      <c r="A270" s="5"/>
      <c r="B270" s="74"/>
      <c r="C270" s="664" t="s">
        <v>425</v>
      </c>
      <c r="D270" s="665"/>
      <c r="E270" s="665"/>
      <c r="F270" s="665"/>
      <c r="G270" s="665"/>
      <c r="H270" s="665"/>
      <c r="I270" s="665"/>
      <c r="J270" s="665"/>
      <c r="K270" s="665"/>
      <c r="L270" s="665"/>
      <c r="M270" s="665"/>
      <c r="N270" s="665"/>
      <c r="O270" s="843"/>
      <c r="P270" s="780"/>
      <c r="Q270" s="780"/>
      <c r="R270" s="780"/>
      <c r="S270" s="780"/>
      <c r="T270" s="844"/>
      <c r="U270" s="813"/>
      <c r="V270" s="814"/>
      <c r="W270" s="814"/>
      <c r="X270" s="815"/>
    </row>
    <row r="271" spans="1:24" ht="12" customHeight="1" x14ac:dyDescent="0.15">
      <c r="A271" s="5"/>
      <c r="B271" s="74"/>
      <c r="C271" s="77"/>
      <c r="D271" s="74"/>
      <c r="E271" s="74"/>
      <c r="F271" s="74"/>
      <c r="G271" s="74"/>
      <c r="H271" s="74"/>
      <c r="I271" s="76"/>
      <c r="J271" s="76"/>
      <c r="K271" s="76"/>
      <c r="L271" s="76"/>
      <c r="M271" s="76"/>
      <c r="N271" s="76"/>
      <c r="O271" s="843"/>
      <c r="P271" s="780"/>
      <c r="Q271" s="780"/>
      <c r="R271" s="780"/>
      <c r="S271" s="780"/>
      <c r="T271" s="844"/>
      <c r="U271" s="813"/>
      <c r="V271" s="814"/>
      <c r="W271" s="814"/>
      <c r="X271" s="815"/>
    </row>
    <row r="272" spans="1:24" ht="20.100000000000001" customHeight="1" x14ac:dyDescent="0.15">
      <c r="A272" s="5"/>
      <c r="B272" s="91" t="s">
        <v>200</v>
      </c>
      <c r="C272" s="77"/>
      <c r="D272" s="74"/>
      <c r="E272" s="74"/>
      <c r="F272" s="74"/>
      <c r="G272" s="74"/>
      <c r="H272" s="74"/>
      <c r="I272" s="76"/>
      <c r="J272" s="76"/>
      <c r="K272" s="76"/>
      <c r="L272" s="76"/>
      <c r="M272" s="76"/>
      <c r="N272" s="76"/>
      <c r="O272" s="805"/>
      <c r="P272" s="780"/>
      <c r="Q272" s="780"/>
      <c r="R272" s="780"/>
      <c r="S272" s="780"/>
      <c r="T272" s="806"/>
      <c r="U272" s="813"/>
      <c r="V272" s="814"/>
      <c r="W272" s="814"/>
      <c r="X272" s="815"/>
    </row>
    <row r="273" spans="1:26" ht="20.100000000000001" customHeight="1" x14ac:dyDescent="0.15">
      <c r="A273" s="5"/>
      <c r="B273" s="78" t="s">
        <v>207</v>
      </c>
      <c r="C273" s="77"/>
      <c r="D273" s="74"/>
      <c r="E273" s="74"/>
      <c r="F273" s="74"/>
      <c r="G273" s="74"/>
      <c r="H273" s="74"/>
      <c r="I273" s="76"/>
      <c r="J273" s="76"/>
      <c r="K273" s="76"/>
      <c r="L273" s="76"/>
      <c r="M273" s="76"/>
      <c r="N273" s="76"/>
      <c r="O273" s="805"/>
      <c r="P273" s="780"/>
      <c r="Q273" s="780"/>
      <c r="R273" s="780"/>
      <c r="S273" s="780"/>
      <c r="T273" s="806"/>
      <c r="U273" s="813"/>
      <c r="V273" s="814"/>
      <c r="W273" s="814"/>
      <c r="X273" s="815"/>
    </row>
    <row r="274" spans="1:26" ht="36.75" customHeight="1" x14ac:dyDescent="0.15">
      <c r="A274" s="5"/>
      <c r="B274" s="74"/>
      <c r="C274" s="784" t="s">
        <v>87</v>
      </c>
      <c r="D274" s="784"/>
      <c r="E274" s="784"/>
      <c r="F274" s="784"/>
      <c r="G274" s="784"/>
      <c r="H274" s="784"/>
      <c r="I274" s="784"/>
      <c r="J274" s="784"/>
      <c r="K274" s="784"/>
      <c r="L274" s="784"/>
      <c r="M274" s="784"/>
      <c r="N274" s="785"/>
      <c r="O274" s="156"/>
      <c r="P274" s="142" t="s">
        <v>666</v>
      </c>
      <c r="Q274" s="308" t="s">
        <v>665</v>
      </c>
      <c r="R274" s="157"/>
      <c r="S274" s="143" t="s">
        <v>267</v>
      </c>
      <c r="T274" s="200"/>
      <c r="U274" s="198"/>
      <c r="V274" s="172"/>
      <c r="W274" s="172"/>
      <c r="X274" s="430"/>
      <c r="Y274" s="172"/>
      <c r="Z274" s="174"/>
    </row>
    <row r="275" spans="1:26" ht="20.100000000000001" customHeight="1" x14ac:dyDescent="0.15">
      <c r="A275" s="5"/>
      <c r="B275" s="74"/>
      <c r="C275" s="595" t="s">
        <v>242</v>
      </c>
      <c r="D275" s="595"/>
      <c r="E275" s="595"/>
      <c r="F275" s="595"/>
      <c r="G275" s="595"/>
      <c r="H275" s="595"/>
      <c r="I275" s="595"/>
      <c r="J275" s="595"/>
      <c r="K275" s="595"/>
      <c r="L275" s="595"/>
      <c r="M275" s="595"/>
      <c r="N275" s="76"/>
      <c r="O275" s="156"/>
      <c r="P275" s="76" t="s">
        <v>668</v>
      </c>
      <c r="Q275" s="117"/>
      <c r="R275" s="117"/>
      <c r="S275" s="76"/>
      <c r="T275" s="434"/>
      <c r="U275" s="305"/>
      <c r="V275" s="306"/>
      <c r="W275" s="306"/>
      <c r="X275" s="307"/>
    </row>
    <row r="276" spans="1:26" ht="20.100000000000001" customHeight="1" x14ac:dyDescent="0.15">
      <c r="A276" s="5"/>
      <c r="B276" s="74"/>
      <c r="C276" s="852"/>
      <c r="D276" s="852"/>
      <c r="E276" s="852"/>
      <c r="F276" s="852"/>
      <c r="G276" s="852"/>
      <c r="H276" s="852"/>
      <c r="I276" s="852"/>
      <c r="J276" s="852"/>
      <c r="K276" s="852"/>
      <c r="L276" s="852"/>
      <c r="M276" s="852"/>
      <c r="N276" s="76"/>
      <c r="O276" s="315"/>
      <c r="P276" s="316"/>
      <c r="Q276" s="316"/>
      <c r="R276" s="316"/>
      <c r="S276" s="316"/>
      <c r="T276" s="567"/>
      <c r="U276" s="305"/>
      <c r="V276" s="306"/>
      <c r="W276" s="306"/>
      <c r="X276" s="307"/>
    </row>
    <row r="277" spans="1:26" ht="20.100000000000001" customHeight="1" x14ac:dyDescent="0.15">
      <c r="A277" s="5"/>
      <c r="B277" s="74"/>
      <c r="C277" s="852"/>
      <c r="D277" s="852"/>
      <c r="E277" s="852"/>
      <c r="F277" s="852"/>
      <c r="G277" s="852"/>
      <c r="H277" s="852"/>
      <c r="I277" s="852"/>
      <c r="J277" s="852"/>
      <c r="K277" s="852"/>
      <c r="L277" s="852"/>
      <c r="M277" s="852"/>
      <c r="N277" s="76"/>
      <c r="O277" s="315"/>
      <c r="P277" s="316"/>
      <c r="Q277" s="316"/>
      <c r="R277" s="316"/>
      <c r="S277" s="316"/>
      <c r="T277" s="567"/>
      <c r="U277" s="305"/>
      <c r="V277" s="306"/>
      <c r="W277" s="306"/>
      <c r="X277" s="307"/>
    </row>
    <row r="278" spans="1:26" ht="12" customHeight="1" x14ac:dyDescent="0.15">
      <c r="A278" s="5"/>
      <c r="B278" s="74"/>
      <c r="C278" s="114"/>
      <c r="D278" s="114"/>
      <c r="E278" s="114"/>
      <c r="F278" s="114"/>
      <c r="G278" s="114"/>
      <c r="H278" s="114"/>
      <c r="I278" s="114"/>
      <c r="J278" s="114"/>
      <c r="K278" s="114"/>
      <c r="L278" s="114"/>
      <c r="M278" s="114"/>
      <c r="N278" s="76"/>
      <c r="O278" s="805"/>
      <c r="P278" s="780"/>
      <c r="Q278" s="780"/>
      <c r="R278" s="780"/>
      <c r="S278" s="780"/>
      <c r="T278" s="806"/>
      <c r="U278" s="813"/>
      <c r="V278" s="814"/>
      <c r="W278" s="814"/>
      <c r="X278" s="815"/>
    </row>
    <row r="279" spans="1:26" ht="20.100000000000001" customHeight="1" x14ac:dyDescent="0.15">
      <c r="A279" s="5"/>
      <c r="B279" s="91" t="s">
        <v>201</v>
      </c>
      <c r="C279" s="77"/>
      <c r="D279" s="74"/>
      <c r="E279" s="74"/>
      <c r="F279" s="74"/>
      <c r="G279" s="74"/>
      <c r="H279" s="74"/>
      <c r="I279" s="76"/>
      <c r="J279" s="76"/>
      <c r="K279" s="76"/>
      <c r="L279" s="76"/>
      <c r="M279" s="76"/>
      <c r="N279" s="76"/>
      <c r="O279" s="805"/>
      <c r="P279" s="780"/>
      <c r="Q279" s="780"/>
      <c r="R279" s="780"/>
      <c r="S279" s="780"/>
      <c r="T279" s="806"/>
      <c r="U279" s="813"/>
      <c r="V279" s="814"/>
      <c r="W279" s="814"/>
      <c r="X279" s="815"/>
    </row>
    <row r="280" spans="1:26" ht="20.100000000000001" customHeight="1" x14ac:dyDescent="0.15">
      <c r="A280" s="5"/>
      <c r="B280" s="78" t="s">
        <v>208</v>
      </c>
      <c r="C280" s="77"/>
      <c r="D280" s="74"/>
      <c r="E280" s="74"/>
      <c r="F280" s="74"/>
      <c r="G280" s="74"/>
      <c r="H280" s="74"/>
      <c r="I280" s="76"/>
      <c r="J280" s="76"/>
      <c r="K280" s="76"/>
      <c r="L280" s="76"/>
      <c r="M280" s="76"/>
      <c r="N280" s="76"/>
      <c r="O280" s="805"/>
      <c r="P280" s="780"/>
      <c r="Q280" s="780"/>
      <c r="R280" s="780"/>
      <c r="S280" s="780"/>
      <c r="T280" s="806"/>
      <c r="U280" s="813"/>
      <c r="V280" s="814"/>
      <c r="W280" s="814"/>
      <c r="X280" s="815"/>
    </row>
    <row r="281" spans="1:26" ht="20.100000000000001" customHeight="1" x14ac:dyDescent="0.15">
      <c r="A281" s="5"/>
      <c r="B281" s="76"/>
      <c r="C281" s="784" t="s">
        <v>31</v>
      </c>
      <c r="D281" s="784"/>
      <c r="E281" s="784"/>
      <c r="F281" s="784"/>
      <c r="G281" s="784"/>
      <c r="H281" s="784"/>
      <c r="I281" s="784"/>
      <c r="J281" s="784"/>
      <c r="K281" s="784"/>
      <c r="L281" s="784"/>
      <c r="M281" s="784"/>
      <c r="N281" s="785"/>
      <c r="O281" s="156"/>
      <c r="P281" s="142" t="s">
        <v>666</v>
      </c>
      <c r="Q281" s="308" t="s">
        <v>665</v>
      </c>
      <c r="R281" s="157"/>
      <c r="S281" s="143" t="s">
        <v>267</v>
      </c>
      <c r="T281" s="200"/>
      <c r="U281" s="198"/>
      <c r="V281" s="172"/>
      <c r="W281" s="172"/>
      <c r="X281" s="430"/>
      <c r="Y281" s="179"/>
      <c r="Z281" s="182"/>
    </row>
    <row r="282" spans="1:26" ht="20.100000000000001" customHeight="1" x14ac:dyDescent="0.15">
      <c r="A282" s="5"/>
      <c r="B282" s="76"/>
      <c r="C282" s="784"/>
      <c r="D282" s="784"/>
      <c r="E282" s="784"/>
      <c r="F282" s="784"/>
      <c r="G282" s="784"/>
      <c r="H282" s="784"/>
      <c r="I282" s="784"/>
      <c r="J282" s="784"/>
      <c r="K282" s="784"/>
      <c r="L282" s="784"/>
      <c r="M282" s="784"/>
      <c r="N282" s="785"/>
      <c r="O282" s="156"/>
      <c r="P282" s="76" t="s">
        <v>668</v>
      </c>
      <c r="Q282" s="117"/>
      <c r="R282" s="117"/>
      <c r="S282" s="76"/>
      <c r="T282" s="434"/>
      <c r="U282" s="813"/>
      <c r="V282" s="814"/>
      <c r="W282" s="814"/>
      <c r="X282" s="815"/>
    </row>
    <row r="283" spans="1:26" ht="20.100000000000001" customHeight="1" x14ac:dyDescent="0.15">
      <c r="A283" s="5"/>
      <c r="B283" s="74"/>
      <c r="C283" s="784"/>
      <c r="D283" s="784"/>
      <c r="E283" s="784"/>
      <c r="F283" s="784"/>
      <c r="G283" s="784"/>
      <c r="H283" s="784"/>
      <c r="I283" s="784"/>
      <c r="J283" s="784"/>
      <c r="K283" s="784"/>
      <c r="L283" s="784"/>
      <c r="M283" s="784"/>
      <c r="N283" s="785"/>
      <c r="O283" s="843"/>
      <c r="P283" s="780"/>
      <c r="Q283" s="780"/>
      <c r="R283" s="780"/>
      <c r="S283" s="780"/>
      <c r="T283" s="844"/>
      <c r="U283" s="813"/>
      <c r="V283" s="814"/>
      <c r="W283" s="814"/>
      <c r="X283" s="815"/>
    </row>
    <row r="284" spans="1:26" ht="20.100000000000001" customHeight="1" x14ac:dyDescent="0.15">
      <c r="A284" s="5"/>
      <c r="B284" s="74" t="s">
        <v>32</v>
      </c>
      <c r="C284" s="77"/>
      <c r="D284" s="259"/>
      <c r="E284" s="259"/>
      <c r="F284" s="259"/>
      <c r="G284" s="259"/>
      <c r="H284" s="259"/>
      <c r="I284" s="259"/>
      <c r="J284" s="76"/>
      <c r="K284" s="76"/>
      <c r="L284" s="76"/>
      <c r="M284" s="76"/>
      <c r="N284" s="76"/>
      <c r="O284" s="805"/>
      <c r="P284" s="780"/>
      <c r="Q284" s="780"/>
      <c r="R284" s="780"/>
      <c r="S284" s="780"/>
      <c r="T284" s="806"/>
      <c r="U284" s="813"/>
      <c r="V284" s="814"/>
      <c r="W284" s="814"/>
      <c r="X284" s="815"/>
    </row>
    <row r="285" spans="1:26" ht="20.100000000000001" customHeight="1" x14ac:dyDescent="0.15">
      <c r="A285" s="5"/>
      <c r="B285" s="74"/>
      <c r="C285" s="783"/>
      <c r="D285" s="783"/>
      <c r="E285" s="783"/>
      <c r="F285" s="783"/>
      <c r="G285" s="783"/>
      <c r="H285" s="783"/>
      <c r="I285" s="783"/>
      <c r="J285" s="783"/>
      <c r="K285" s="783"/>
      <c r="L285" s="783"/>
      <c r="M285" s="783"/>
      <c r="N285" s="76"/>
      <c r="O285" s="805"/>
      <c r="P285" s="780"/>
      <c r="Q285" s="780"/>
      <c r="R285" s="780"/>
      <c r="S285" s="780"/>
      <c r="T285" s="806"/>
      <c r="U285" s="813"/>
      <c r="V285" s="814"/>
      <c r="W285" s="814"/>
      <c r="X285" s="815"/>
    </row>
    <row r="286" spans="1:26" ht="20.100000000000001" customHeight="1" x14ac:dyDescent="0.15">
      <c r="A286" s="5"/>
      <c r="B286" s="74"/>
      <c r="C286" s="783"/>
      <c r="D286" s="783"/>
      <c r="E286" s="783"/>
      <c r="F286" s="783"/>
      <c r="G286" s="783"/>
      <c r="H286" s="783"/>
      <c r="I286" s="783"/>
      <c r="J286" s="783"/>
      <c r="K286" s="783"/>
      <c r="L286" s="783"/>
      <c r="M286" s="783"/>
      <c r="N286" s="76"/>
      <c r="O286" s="312"/>
      <c r="P286" s="308"/>
      <c r="Q286" s="308"/>
      <c r="R286" s="308"/>
      <c r="S286" s="308"/>
      <c r="T286" s="566"/>
      <c r="U286" s="305"/>
      <c r="V286" s="306"/>
      <c r="W286" s="306"/>
      <c r="X286" s="307"/>
    </row>
    <row r="287" spans="1:26" ht="20.100000000000001" customHeight="1" x14ac:dyDescent="0.15">
      <c r="A287" s="5"/>
      <c r="B287" s="74"/>
      <c r="C287" s="324"/>
      <c r="D287" s="324"/>
      <c r="E287" s="324"/>
      <c r="F287" s="324"/>
      <c r="G287" s="324"/>
      <c r="H287" s="324"/>
      <c r="I287" s="324"/>
      <c r="J287" s="324"/>
      <c r="K287" s="324"/>
      <c r="L287" s="324"/>
      <c r="M287" s="324"/>
      <c r="N287" s="76"/>
      <c r="O287" s="312"/>
      <c r="P287" s="308"/>
      <c r="Q287" s="308"/>
      <c r="R287" s="308"/>
      <c r="S287" s="308"/>
      <c r="T287" s="566"/>
      <c r="U287" s="305"/>
      <c r="V287" s="306"/>
      <c r="W287" s="306"/>
      <c r="X287" s="307"/>
    </row>
    <row r="288" spans="1:26" ht="20.100000000000001" customHeight="1" x14ac:dyDescent="0.15">
      <c r="A288" s="5"/>
      <c r="B288" s="74"/>
      <c r="C288" s="324"/>
      <c r="D288" s="324"/>
      <c r="E288" s="324"/>
      <c r="F288" s="324"/>
      <c r="G288" s="324"/>
      <c r="H288" s="324"/>
      <c r="I288" s="324"/>
      <c r="J288" s="324"/>
      <c r="K288" s="324"/>
      <c r="L288" s="324"/>
      <c r="M288" s="324"/>
      <c r="N288" s="76"/>
      <c r="O288" s="312"/>
      <c r="P288" s="308"/>
      <c r="Q288" s="308"/>
      <c r="R288" s="308"/>
      <c r="S288" s="308"/>
      <c r="T288" s="566"/>
      <c r="U288" s="305"/>
      <c r="V288" s="306"/>
      <c r="W288" s="306"/>
      <c r="X288" s="307"/>
    </row>
    <row r="289" spans="1:24" ht="20.100000000000001" customHeight="1" thickBot="1" x14ac:dyDescent="0.2">
      <c r="A289" s="15"/>
      <c r="B289" s="56"/>
      <c r="C289" s="630"/>
      <c r="D289" s="630"/>
      <c r="E289" s="630"/>
      <c r="F289" s="630"/>
      <c r="G289" s="630"/>
      <c r="H289" s="630"/>
      <c r="I289" s="630"/>
      <c r="J289" s="630"/>
      <c r="K289" s="630"/>
      <c r="L289" s="630"/>
      <c r="M289" s="630"/>
      <c r="N289" s="20"/>
      <c r="O289" s="610"/>
      <c r="P289" s="447"/>
      <c r="Q289" s="447"/>
      <c r="R289" s="447"/>
      <c r="S289" s="447"/>
      <c r="T289" s="568"/>
      <c r="U289" s="448"/>
      <c r="V289" s="449"/>
      <c r="W289" s="449"/>
      <c r="X289" s="450"/>
    </row>
    <row r="290" spans="1:24" ht="20.100000000000001" customHeight="1" x14ac:dyDescent="0.15">
      <c r="A290" s="394"/>
      <c r="B290" s="425" t="s">
        <v>188</v>
      </c>
      <c r="C290" s="426"/>
      <c r="D290" s="427"/>
      <c r="E290" s="427"/>
      <c r="F290" s="427"/>
      <c r="G290" s="427"/>
      <c r="H290" s="427"/>
      <c r="I290" s="395"/>
      <c r="J290" s="395"/>
      <c r="K290" s="395"/>
      <c r="L290" s="395"/>
      <c r="M290" s="395"/>
      <c r="N290" s="395"/>
      <c r="O290" s="836"/>
      <c r="P290" s="837"/>
      <c r="Q290" s="837"/>
      <c r="R290" s="837"/>
      <c r="S290" s="837"/>
      <c r="T290" s="838"/>
      <c r="U290" s="840"/>
      <c r="V290" s="841"/>
      <c r="W290" s="841"/>
      <c r="X290" s="842"/>
    </row>
    <row r="291" spans="1:24" ht="20.100000000000001" customHeight="1" x14ac:dyDescent="0.15">
      <c r="A291" s="5"/>
      <c r="B291" s="78" t="s">
        <v>209</v>
      </c>
      <c r="C291" s="77"/>
      <c r="D291" s="74"/>
      <c r="E291" s="74"/>
      <c r="F291" s="74"/>
      <c r="G291" s="74"/>
      <c r="H291" s="74"/>
      <c r="I291" s="76"/>
      <c r="J291" s="76"/>
      <c r="K291" s="76"/>
      <c r="L291" s="76"/>
      <c r="M291" s="76"/>
      <c r="N291" s="76"/>
      <c r="O291" s="805"/>
      <c r="P291" s="780"/>
      <c r="Q291" s="780"/>
      <c r="R291" s="780"/>
      <c r="S291" s="780"/>
      <c r="T291" s="806"/>
      <c r="U291" s="813"/>
      <c r="V291" s="814"/>
      <c r="W291" s="814"/>
      <c r="X291" s="815"/>
    </row>
    <row r="292" spans="1:24" ht="20.100000000000001" customHeight="1" x14ac:dyDescent="0.15">
      <c r="A292" s="5"/>
      <c r="B292" s="76"/>
      <c r="C292" s="784" t="s">
        <v>33</v>
      </c>
      <c r="D292" s="784"/>
      <c r="E292" s="784"/>
      <c r="F292" s="784"/>
      <c r="G292" s="784"/>
      <c r="H292" s="784"/>
      <c r="I292" s="784"/>
      <c r="J292" s="784"/>
      <c r="K292" s="784"/>
      <c r="L292" s="784"/>
      <c r="M292" s="784"/>
      <c r="N292" s="785"/>
      <c r="O292" s="156"/>
      <c r="P292" s="142" t="s">
        <v>666</v>
      </c>
      <c r="Q292" s="308" t="s">
        <v>667</v>
      </c>
      <c r="R292" s="157"/>
      <c r="S292" s="143" t="s">
        <v>267</v>
      </c>
      <c r="T292" s="200"/>
      <c r="U292" s="813"/>
      <c r="V292" s="814"/>
      <c r="W292" s="814"/>
      <c r="X292" s="815"/>
    </row>
    <row r="293" spans="1:24" ht="20.100000000000001" customHeight="1" x14ac:dyDescent="0.15">
      <c r="A293" s="5"/>
      <c r="B293" s="74" t="s">
        <v>34</v>
      </c>
      <c r="C293" s="77"/>
      <c r="D293" s="74"/>
      <c r="E293" s="74"/>
      <c r="F293" s="74"/>
      <c r="G293" s="74"/>
      <c r="H293" s="74"/>
      <c r="I293" s="76"/>
      <c r="J293" s="76"/>
      <c r="K293" s="76"/>
      <c r="L293" s="76"/>
      <c r="M293" s="76"/>
      <c r="N293" s="76"/>
      <c r="O293" s="843"/>
      <c r="P293" s="780"/>
      <c r="Q293" s="780"/>
      <c r="R293" s="780"/>
      <c r="S293" s="780"/>
      <c r="T293" s="844"/>
      <c r="U293" s="813"/>
      <c r="V293" s="814"/>
      <c r="W293" s="814"/>
      <c r="X293" s="815"/>
    </row>
    <row r="294" spans="1:24" ht="20.100000000000001" customHeight="1" x14ac:dyDescent="0.15">
      <c r="A294" s="5"/>
      <c r="B294" s="74" t="s">
        <v>88</v>
      </c>
      <c r="C294" s="653" t="s">
        <v>672</v>
      </c>
      <c r="D294" s="653"/>
      <c r="E294" s="653"/>
      <c r="F294" s="653"/>
      <c r="G294" s="653"/>
      <c r="H294" s="74"/>
      <c r="I294" s="76"/>
      <c r="J294" s="76"/>
      <c r="K294" s="76"/>
      <c r="L294" s="76"/>
      <c r="M294" s="76"/>
      <c r="N294" s="76"/>
      <c r="O294" s="1014"/>
      <c r="P294" s="1015"/>
      <c r="Q294" s="1015"/>
      <c r="R294" s="1015"/>
      <c r="S294" s="1015"/>
      <c r="T294" s="1016"/>
      <c r="U294" s="813"/>
      <c r="V294" s="814"/>
      <c r="W294" s="814"/>
      <c r="X294" s="815"/>
    </row>
    <row r="295" spans="1:24" ht="20.100000000000001" customHeight="1" x14ac:dyDescent="0.15">
      <c r="A295" s="5"/>
      <c r="B295" s="74"/>
      <c r="C295" s="653" t="s">
        <v>673</v>
      </c>
      <c r="D295" s="653"/>
      <c r="E295" s="653"/>
      <c r="F295" s="653"/>
      <c r="G295" s="653"/>
      <c r="H295" s="435"/>
      <c r="I295" s="76"/>
      <c r="J295" s="76"/>
      <c r="K295" s="76"/>
      <c r="L295" s="76"/>
      <c r="M295" s="76"/>
      <c r="N295" s="76"/>
      <c r="O295" s="843"/>
      <c r="P295" s="780"/>
      <c r="Q295" s="780"/>
      <c r="R295" s="780"/>
      <c r="S295" s="780"/>
      <c r="T295" s="844"/>
      <c r="U295" s="813"/>
      <c r="V295" s="814"/>
      <c r="W295" s="814"/>
      <c r="X295" s="815"/>
    </row>
    <row r="296" spans="1:24" ht="20.100000000000001" customHeight="1" x14ac:dyDescent="0.15">
      <c r="A296" s="5"/>
      <c r="B296" s="74"/>
      <c r="C296" s="653" t="s">
        <v>548</v>
      </c>
      <c r="D296" s="77"/>
      <c r="E296" s="653"/>
      <c r="F296" s="653"/>
      <c r="G296" s="653"/>
      <c r="H296" s="74"/>
      <c r="I296" s="74"/>
      <c r="J296" s="76"/>
      <c r="K296" s="76"/>
      <c r="L296" s="76"/>
      <c r="M296" s="76"/>
      <c r="N296" s="76"/>
      <c r="O296" s="843"/>
      <c r="P296" s="780"/>
      <c r="Q296" s="780"/>
      <c r="R296" s="780"/>
      <c r="S296" s="780"/>
      <c r="T296" s="844"/>
      <c r="U296" s="813"/>
      <c r="V296" s="814"/>
      <c r="W296" s="814"/>
      <c r="X296" s="815"/>
    </row>
    <row r="297" spans="1:24" s="76" customFormat="1" ht="15" customHeight="1" x14ac:dyDescent="0.15">
      <c r="A297" s="5"/>
      <c r="B297" s="91"/>
      <c r="C297" s="77"/>
      <c r="D297" s="74"/>
      <c r="E297" s="74"/>
      <c r="F297" s="74"/>
      <c r="G297" s="74"/>
      <c r="H297" s="74"/>
      <c r="O297" s="805"/>
      <c r="P297" s="780"/>
      <c r="Q297" s="780"/>
      <c r="R297" s="780"/>
      <c r="S297" s="780"/>
      <c r="T297" s="806"/>
      <c r="U297" s="813"/>
      <c r="V297" s="814"/>
      <c r="W297" s="814"/>
      <c r="X297" s="815"/>
    </row>
    <row r="298" spans="1:24" ht="20.100000000000001" customHeight="1" x14ac:dyDescent="0.15">
      <c r="A298" s="5"/>
      <c r="B298" s="91" t="s">
        <v>359</v>
      </c>
      <c r="C298" s="77"/>
      <c r="D298" s="74"/>
      <c r="E298" s="74"/>
      <c r="F298" s="74"/>
      <c r="G298" s="74"/>
      <c r="H298" s="74"/>
      <c r="I298" s="76"/>
      <c r="J298" s="76"/>
      <c r="K298" s="76"/>
      <c r="L298" s="76"/>
      <c r="M298" s="76"/>
      <c r="N298" s="76"/>
      <c r="O298" s="312"/>
      <c r="P298" s="308"/>
      <c r="Q298" s="308"/>
      <c r="R298" s="308"/>
      <c r="S298" s="308"/>
      <c r="T298" s="566"/>
      <c r="U298" s="305"/>
      <c r="V298" s="306"/>
      <c r="W298" s="306"/>
      <c r="X298" s="307"/>
    </row>
    <row r="299" spans="1:24" ht="20.100000000000001" customHeight="1" x14ac:dyDescent="0.15">
      <c r="A299" s="5"/>
      <c r="B299" s="78" t="s">
        <v>210</v>
      </c>
      <c r="C299" s="77"/>
      <c r="D299" s="74"/>
      <c r="E299" s="74"/>
      <c r="F299" s="74"/>
      <c r="G299" s="74"/>
      <c r="H299" s="74"/>
      <c r="I299" s="76"/>
      <c r="J299" s="76"/>
      <c r="K299" s="76"/>
      <c r="L299" s="76"/>
      <c r="M299" s="76"/>
      <c r="N299" s="76"/>
      <c r="O299" s="805"/>
      <c r="P299" s="780"/>
      <c r="Q299" s="780"/>
      <c r="R299" s="780"/>
      <c r="S299" s="780"/>
      <c r="T299" s="806"/>
      <c r="U299" s="813"/>
      <c r="V299" s="814"/>
      <c r="W299" s="814"/>
      <c r="X299" s="815"/>
    </row>
    <row r="300" spans="1:24" ht="20.100000000000001" customHeight="1" x14ac:dyDescent="0.15">
      <c r="A300" s="5"/>
      <c r="B300" s="436"/>
      <c r="C300" s="436" t="s">
        <v>563</v>
      </c>
      <c r="D300" s="436"/>
      <c r="E300" s="436"/>
      <c r="F300" s="436"/>
      <c r="G300" s="436"/>
      <c r="H300" s="436"/>
      <c r="I300" s="436"/>
      <c r="J300" s="436"/>
      <c r="K300" s="436"/>
      <c r="L300" s="436"/>
      <c r="M300" s="436"/>
      <c r="N300" s="199"/>
      <c r="O300" s="156"/>
      <c r="P300" s="142" t="s">
        <v>666</v>
      </c>
      <c r="Q300" s="308" t="s">
        <v>665</v>
      </c>
      <c r="R300" s="157"/>
      <c r="S300" s="143" t="s">
        <v>267</v>
      </c>
      <c r="T300" s="200"/>
      <c r="U300" s="813"/>
      <c r="V300" s="814"/>
      <c r="W300" s="814"/>
      <c r="X300" s="815"/>
    </row>
    <row r="301" spans="1:24" ht="16.5" customHeight="1" x14ac:dyDescent="0.15">
      <c r="A301" s="5"/>
      <c r="B301" s="96" t="s">
        <v>35</v>
      </c>
      <c r="C301" s="103"/>
      <c r="D301" s="96"/>
      <c r="E301" s="96"/>
      <c r="F301" s="96"/>
      <c r="G301" s="96"/>
      <c r="H301" s="96"/>
      <c r="I301" s="97"/>
      <c r="J301" s="76"/>
      <c r="K301" s="76"/>
      <c r="L301" s="76"/>
      <c r="M301" s="76"/>
      <c r="N301" s="76"/>
      <c r="O301" s="805"/>
      <c r="P301" s="780"/>
      <c r="Q301" s="780"/>
      <c r="R301" s="780"/>
      <c r="S301" s="780"/>
      <c r="T301" s="806"/>
      <c r="U301" s="813"/>
      <c r="V301" s="814"/>
      <c r="W301" s="814"/>
      <c r="X301" s="815"/>
    </row>
    <row r="302" spans="1:24" ht="16.5" customHeight="1" x14ac:dyDescent="0.15">
      <c r="A302" s="5"/>
      <c r="B302" s="74"/>
      <c r="C302" s="76" t="s">
        <v>91</v>
      </c>
      <c r="D302" s="789" t="s">
        <v>715</v>
      </c>
      <c r="E302" s="789"/>
      <c r="F302" s="789"/>
      <c r="G302" s="789"/>
      <c r="H302" s="789"/>
      <c r="I302" s="789"/>
      <c r="J302" s="789"/>
      <c r="K302" s="789"/>
      <c r="L302" s="789"/>
      <c r="M302" s="789"/>
      <c r="N302" s="200"/>
      <c r="O302" s="805"/>
      <c r="P302" s="780"/>
      <c r="Q302" s="780"/>
      <c r="R302" s="780"/>
      <c r="S302" s="780"/>
      <c r="T302" s="806"/>
      <c r="U302" s="813"/>
      <c r="V302" s="814"/>
      <c r="W302" s="814"/>
      <c r="X302" s="815"/>
    </row>
    <row r="303" spans="1:24" ht="16.5" customHeight="1" x14ac:dyDescent="0.15">
      <c r="A303" s="5"/>
      <c r="B303" s="74"/>
      <c r="C303" s="76"/>
      <c r="D303" s="789"/>
      <c r="E303" s="789"/>
      <c r="F303" s="789"/>
      <c r="G303" s="789"/>
      <c r="H303" s="789"/>
      <c r="I303" s="789"/>
      <c r="J303" s="789"/>
      <c r="K303" s="789"/>
      <c r="L303" s="789"/>
      <c r="M303" s="789"/>
      <c r="N303" s="200"/>
      <c r="O303" s="805"/>
      <c r="P303" s="780"/>
      <c r="Q303" s="780"/>
      <c r="R303" s="780"/>
      <c r="S303" s="780"/>
      <c r="T303" s="806"/>
      <c r="U303" s="813"/>
      <c r="V303" s="814"/>
      <c r="W303" s="814"/>
      <c r="X303" s="815"/>
    </row>
    <row r="304" spans="1:24" ht="16.5" customHeight="1" x14ac:dyDescent="0.15">
      <c r="A304" s="5"/>
      <c r="B304" s="74"/>
      <c r="C304" s="76" t="s">
        <v>94</v>
      </c>
      <c r="D304" s="653" t="s">
        <v>675</v>
      </c>
      <c r="E304" s="653"/>
      <c r="F304" s="653"/>
      <c r="G304" s="653"/>
      <c r="H304" s="653"/>
      <c r="I304" s="653"/>
      <c r="J304" s="653"/>
      <c r="K304" s="653"/>
      <c r="L304" s="653"/>
      <c r="M304" s="653"/>
      <c r="N304" s="76"/>
      <c r="O304" s="805"/>
      <c r="P304" s="780"/>
      <c r="Q304" s="780"/>
      <c r="R304" s="780"/>
      <c r="S304" s="780"/>
      <c r="T304" s="806"/>
      <c r="U304" s="813"/>
      <c r="V304" s="814"/>
      <c r="W304" s="814"/>
      <c r="X304" s="815"/>
    </row>
    <row r="305" spans="1:26" ht="16.5" customHeight="1" x14ac:dyDescent="0.15">
      <c r="A305" s="5"/>
      <c r="B305" s="76"/>
      <c r="C305" s="76" t="s">
        <v>674</v>
      </c>
      <c r="D305" s="789" t="s">
        <v>714</v>
      </c>
      <c r="E305" s="789"/>
      <c r="F305" s="789"/>
      <c r="G305" s="789"/>
      <c r="H305" s="789"/>
      <c r="I305" s="789"/>
      <c r="J305" s="789"/>
      <c r="K305" s="789"/>
      <c r="L305" s="789"/>
      <c r="M305" s="789"/>
      <c r="N305" s="76"/>
      <c r="O305" s="805"/>
      <c r="P305" s="780"/>
      <c r="Q305" s="780"/>
      <c r="R305" s="780"/>
      <c r="S305" s="780"/>
      <c r="T305" s="806"/>
      <c r="U305" s="813"/>
      <c r="V305" s="814"/>
      <c r="W305" s="814"/>
      <c r="X305" s="815"/>
    </row>
    <row r="306" spans="1:26" ht="16.5" customHeight="1" x14ac:dyDescent="0.15">
      <c r="A306" s="5"/>
      <c r="B306" s="74" t="s">
        <v>89</v>
      </c>
      <c r="C306" s="76"/>
      <c r="D306" s="789"/>
      <c r="E306" s="789"/>
      <c r="F306" s="789"/>
      <c r="G306" s="789"/>
      <c r="H306" s="789"/>
      <c r="I306" s="789"/>
      <c r="J306" s="789"/>
      <c r="K306" s="789"/>
      <c r="L306" s="789"/>
      <c r="M306" s="789"/>
      <c r="N306" s="76"/>
      <c r="O306" s="805"/>
      <c r="P306" s="780"/>
      <c r="Q306" s="780"/>
      <c r="R306" s="780"/>
      <c r="S306" s="780"/>
      <c r="T306" s="806"/>
      <c r="U306" s="813"/>
      <c r="V306" s="814"/>
      <c r="W306" s="814"/>
      <c r="X306" s="815"/>
    </row>
    <row r="307" spans="1:26" ht="15" customHeight="1" x14ac:dyDescent="0.15">
      <c r="A307" s="5"/>
      <c r="B307" s="76"/>
      <c r="C307" s="77"/>
      <c r="D307" s="596" t="s">
        <v>197</v>
      </c>
      <c r="E307" s="596"/>
      <c r="F307" s="596"/>
      <c r="G307" s="596"/>
      <c r="H307" s="596"/>
      <c r="I307" s="273"/>
      <c r="J307" s="76"/>
      <c r="K307" s="76"/>
      <c r="L307" s="76"/>
      <c r="M307" s="76"/>
      <c r="N307" s="76"/>
      <c r="O307" s="805"/>
      <c r="P307" s="780"/>
      <c r="Q307" s="780"/>
      <c r="R307" s="780"/>
      <c r="S307" s="780"/>
      <c r="T307" s="806"/>
      <c r="U307" s="813"/>
      <c r="V307" s="814"/>
      <c r="W307" s="814"/>
      <c r="X307" s="815"/>
    </row>
    <row r="308" spans="1:26" ht="20.100000000000001" customHeight="1" x14ac:dyDescent="0.15">
      <c r="A308" s="5"/>
      <c r="B308" s="74"/>
      <c r="C308" s="77"/>
      <c r="D308" s="74"/>
      <c r="E308" s="74"/>
      <c r="F308" s="74"/>
      <c r="G308" s="74"/>
      <c r="H308" s="74"/>
      <c r="I308" s="76"/>
      <c r="J308" s="76"/>
      <c r="K308" s="76"/>
      <c r="L308" s="76"/>
      <c r="M308" s="76"/>
      <c r="N308" s="76"/>
      <c r="O308" s="843"/>
      <c r="P308" s="780"/>
      <c r="Q308" s="780"/>
      <c r="R308" s="780"/>
      <c r="S308" s="780"/>
      <c r="T308" s="844"/>
      <c r="U308" s="813"/>
      <c r="V308" s="814"/>
      <c r="W308" s="814"/>
      <c r="X308" s="815"/>
    </row>
    <row r="309" spans="1:26" ht="20.100000000000001" customHeight="1" x14ac:dyDescent="0.15">
      <c r="A309" s="5"/>
      <c r="B309" s="91" t="s">
        <v>189</v>
      </c>
      <c r="C309" s="77"/>
      <c r="D309" s="74"/>
      <c r="E309" s="74"/>
      <c r="F309" s="74"/>
      <c r="G309" s="74"/>
      <c r="H309" s="74"/>
      <c r="I309" s="76"/>
      <c r="J309" s="76"/>
      <c r="K309" s="76"/>
      <c r="L309" s="76"/>
      <c r="M309" s="76"/>
      <c r="N309" s="76"/>
      <c r="O309" s="805"/>
      <c r="P309" s="780"/>
      <c r="Q309" s="780"/>
      <c r="R309" s="780"/>
      <c r="S309" s="780"/>
      <c r="T309" s="806"/>
      <c r="U309" s="813"/>
      <c r="V309" s="814"/>
      <c r="W309" s="814"/>
      <c r="X309" s="815"/>
    </row>
    <row r="310" spans="1:26" ht="20.100000000000001" customHeight="1" x14ac:dyDescent="0.15">
      <c r="A310" s="5"/>
      <c r="B310" s="78" t="s">
        <v>211</v>
      </c>
      <c r="C310" s="77"/>
      <c r="D310" s="74"/>
      <c r="E310" s="74"/>
      <c r="F310" s="74"/>
      <c r="G310" s="74"/>
      <c r="H310" s="74"/>
      <c r="I310" s="76"/>
      <c r="J310" s="76"/>
      <c r="K310" s="76"/>
      <c r="L310" s="76"/>
      <c r="M310" s="76"/>
      <c r="N310" s="76"/>
      <c r="O310" s="805"/>
      <c r="P310" s="780"/>
      <c r="Q310" s="780"/>
      <c r="R310" s="780"/>
      <c r="S310" s="780"/>
      <c r="T310" s="806"/>
      <c r="U310" s="813"/>
      <c r="V310" s="814"/>
      <c r="W310" s="814"/>
      <c r="X310" s="815"/>
    </row>
    <row r="311" spans="1:26" ht="20.100000000000001" customHeight="1" x14ac:dyDescent="0.15">
      <c r="A311" s="5"/>
      <c r="B311" s="76"/>
      <c r="C311" s="784" t="s">
        <v>36</v>
      </c>
      <c r="D311" s="784"/>
      <c r="E311" s="784"/>
      <c r="F311" s="784"/>
      <c r="G311" s="784"/>
      <c r="H311" s="784"/>
      <c r="I311" s="784"/>
      <c r="J311" s="784"/>
      <c r="K311" s="784"/>
      <c r="L311" s="784"/>
      <c r="M311" s="784"/>
      <c r="N311" s="785"/>
      <c r="O311" s="156"/>
      <c r="P311" s="142" t="s">
        <v>666</v>
      </c>
      <c r="Q311" s="308" t="s">
        <v>667</v>
      </c>
      <c r="R311" s="157"/>
      <c r="S311" s="143" t="s">
        <v>267</v>
      </c>
      <c r="T311" s="200"/>
      <c r="U311" s="813"/>
      <c r="V311" s="814"/>
      <c r="W311" s="814"/>
      <c r="X311" s="815"/>
    </row>
    <row r="312" spans="1:26" ht="20.100000000000001" customHeight="1" x14ac:dyDescent="0.15">
      <c r="A312" s="5"/>
      <c r="B312" s="74"/>
      <c r="C312" s="784"/>
      <c r="D312" s="784"/>
      <c r="E312" s="784"/>
      <c r="F312" s="784"/>
      <c r="G312" s="784"/>
      <c r="H312" s="784"/>
      <c r="I312" s="784"/>
      <c r="J312" s="784"/>
      <c r="K312" s="784"/>
      <c r="L312" s="784"/>
      <c r="M312" s="784"/>
      <c r="N312" s="785"/>
      <c r="O312" s="805"/>
      <c r="P312" s="780"/>
      <c r="Q312" s="780"/>
      <c r="R312" s="780"/>
      <c r="S312" s="780"/>
      <c r="T312" s="806"/>
      <c r="U312" s="813"/>
      <c r="V312" s="814"/>
      <c r="W312" s="814"/>
      <c r="X312" s="815"/>
    </row>
    <row r="313" spans="1:26" ht="12" customHeight="1" x14ac:dyDescent="0.15">
      <c r="A313" s="5"/>
      <c r="B313" s="74"/>
      <c r="C313" s="301"/>
      <c r="D313" s="301"/>
      <c r="E313" s="301"/>
      <c r="F313" s="301"/>
      <c r="G313" s="301"/>
      <c r="H313" s="301"/>
      <c r="I313" s="301"/>
      <c r="J313" s="301"/>
      <c r="K313" s="301"/>
      <c r="L313" s="301"/>
      <c r="M313" s="301"/>
      <c r="N313" s="301"/>
      <c r="O313" s="312"/>
      <c r="P313" s="308"/>
      <c r="Q313" s="308"/>
      <c r="R313" s="308"/>
      <c r="S313" s="308"/>
      <c r="T313" s="566"/>
      <c r="U313" s="305"/>
      <c r="V313" s="306"/>
      <c r="W313" s="306"/>
      <c r="X313" s="307"/>
    </row>
    <row r="314" spans="1:26" ht="20.100000000000001" customHeight="1" x14ac:dyDescent="0.15">
      <c r="A314" s="5"/>
      <c r="B314" s="91" t="s">
        <v>190</v>
      </c>
      <c r="C314" s="77"/>
      <c r="D314" s="74"/>
      <c r="E314" s="74"/>
      <c r="F314" s="74"/>
      <c r="G314" s="74"/>
      <c r="H314" s="74"/>
      <c r="I314" s="76"/>
      <c r="J314" s="76"/>
      <c r="K314" s="76"/>
      <c r="L314" s="76"/>
      <c r="M314" s="76"/>
      <c r="N314" s="76"/>
      <c r="O314" s="805"/>
      <c r="P314" s="780"/>
      <c r="Q314" s="780"/>
      <c r="R314" s="780"/>
      <c r="S314" s="780"/>
      <c r="T314" s="806"/>
      <c r="U314" s="813"/>
      <c r="V314" s="814"/>
      <c r="W314" s="814"/>
      <c r="X314" s="815"/>
    </row>
    <row r="315" spans="1:26" ht="20.100000000000001" customHeight="1" x14ac:dyDescent="0.15">
      <c r="A315" s="5"/>
      <c r="B315" s="78" t="s">
        <v>324</v>
      </c>
      <c r="C315" s="77"/>
      <c r="D315" s="74"/>
      <c r="E315" s="74"/>
      <c r="F315" s="74"/>
      <c r="G315" s="74"/>
      <c r="H315" s="74"/>
      <c r="I315" s="76"/>
      <c r="J315" s="76"/>
      <c r="K315" s="76"/>
      <c r="L315" s="76"/>
      <c r="M315" s="76"/>
      <c r="N315" s="76"/>
      <c r="O315" s="805"/>
      <c r="P315" s="780"/>
      <c r="Q315" s="780"/>
      <c r="R315" s="780"/>
      <c r="S315" s="780"/>
      <c r="T315" s="806"/>
      <c r="U315" s="813"/>
      <c r="V315" s="814"/>
      <c r="W315" s="814"/>
      <c r="X315" s="815"/>
    </row>
    <row r="316" spans="1:26" ht="20.100000000000001" customHeight="1" x14ac:dyDescent="0.15">
      <c r="A316" s="5"/>
      <c r="B316" s="74"/>
      <c r="C316" s="77" t="s">
        <v>75</v>
      </c>
      <c r="D316" s="786" t="s">
        <v>564</v>
      </c>
      <c r="E316" s="786"/>
      <c r="F316" s="786"/>
      <c r="G316" s="786"/>
      <c r="H316" s="786"/>
      <c r="I316" s="786"/>
      <c r="J316" s="786"/>
      <c r="K316" s="786"/>
      <c r="L316" s="786"/>
      <c r="M316" s="786"/>
      <c r="N316" s="827"/>
      <c r="O316" s="156"/>
      <c r="P316" s="142" t="s">
        <v>666</v>
      </c>
      <c r="Q316" s="308" t="s">
        <v>667</v>
      </c>
      <c r="R316" s="157"/>
      <c r="S316" s="143" t="s">
        <v>267</v>
      </c>
      <c r="T316" s="200"/>
      <c r="U316" s="813"/>
      <c r="V316" s="814"/>
      <c r="W316" s="814"/>
      <c r="X316" s="815"/>
    </row>
    <row r="317" spans="1:26" s="86" customFormat="1" ht="20.100000000000001" customHeight="1" x14ac:dyDescent="0.15">
      <c r="A317" s="201"/>
      <c r="B317" s="244"/>
      <c r="C317" s="258"/>
      <c r="D317" s="786"/>
      <c r="E317" s="786"/>
      <c r="F317" s="786"/>
      <c r="G317" s="786"/>
      <c r="H317" s="786"/>
      <c r="I317" s="786"/>
      <c r="J317" s="786"/>
      <c r="K317" s="786"/>
      <c r="L317" s="786"/>
      <c r="M317" s="786"/>
      <c r="N317" s="827"/>
      <c r="O317" s="171"/>
      <c r="P317" s="172"/>
      <c r="Q317" s="328"/>
      <c r="R317" s="173"/>
      <c r="S317" s="172"/>
      <c r="T317" s="551"/>
      <c r="U317" s="305"/>
      <c r="V317" s="306"/>
      <c r="W317" s="306"/>
      <c r="X317" s="307"/>
    </row>
    <row r="318" spans="1:26" ht="20.100000000000001" customHeight="1" x14ac:dyDescent="0.15">
      <c r="A318" s="5"/>
      <c r="B318" s="74"/>
      <c r="C318" s="77"/>
      <c r="D318" s="786"/>
      <c r="E318" s="786"/>
      <c r="F318" s="786"/>
      <c r="G318" s="786"/>
      <c r="H318" s="786"/>
      <c r="I318" s="786"/>
      <c r="J318" s="786"/>
      <c r="K318" s="786"/>
      <c r="L318" s="786"/>
      <c r="M318" s="786"/>
      <c r="N318" s="827"/>
      <c r="O318" s="805"/>
      <c r="P318" s="780"/>
      <c r="Q318" s="780"/>
      <c r="R318" s="780"/>
      <c r="S318" s="780"/>
      <c r="T318" s="806"/>
      <c r="U318" s="813"/>
      <c r="V318" s="814"/>
      <c r="W318" s="814"/>
      <c r="X318" s="815"/>
    </row>
    <row r="319" spans="1:26" ht="20.100000000000001" customHeight="1" x14ac:dyDescent="0.15">
      <c r="A319" s="5"/>
      <c r="B319" s="74"/>
      <c r="C319" s="77" t="s">
        <v>77</v>
      </c>
      <c r="D319" s="786" t="s">
        <v>565</v>
      </c>
      <c r="E319" s="786"/>
      <c r="F319" s="786"/>
      <c r="G319" s="786"/>
      <c r="H319" s="786"/>
      <c r="I319" s="786"/>
      <c r="J319" s="786"/>
      <c r="K319" s="786"/>
      <c r="L319" s="786"/>
      <c r="M319" s="786"/>
      <c r="N319" s="827"/>
      <c r="O319" s="156"/>
      <c r="P319" s="142" t="s">
        <v>666</v>
      </c>
      <c r="Q319" s="308" t="s">
        <v>665</v>
      </c>
      <c r="R319" s="157"/>
      <c r="S319" s="143" t="s">
        <v>267</v>
      </c>
      <c r="T319" s="200"/>
      <c r="U319" s="171"/>
      <c r="V319" s="172"/>
      <c r="W319" s="328"/>
      <c r="X319" s="437"/>
      <c r="Y319" s="179"/>
      <c r="Z319" s="182"/>
    </row>
    <row r="320" spans="1:26" ht="20.100000000000001" customHeight="1" x14ac:dyDescent="0.15">
      <c r="A320" s="5"/>
      <c r="B320" s="74"/>
      <c r="C320" s="77"/>
      <c r="D320" s="786"/>
      <c r="E320" s="786"/>
      <c r="F320" s="786"/>
      <c r="G320" s="786"/>
      <c r="H320" s="786"/>
      <c r="I320" s="786"/>
      <c r="J320" s="786"/>
      <c r="K320" s="786"/>
      <c r="L320" s="786"/>
      <c r="M320" s="786"/>
      <c r="N320" s="827"/>
      <c r="O320" s="156"/>
      <c r="P320" s="76" t="s">
        <v>668</v>
      </c>
      <c r="Q320" s="117"/>
      <c r="R320" s="117"/>
      <c r="S320" s="76"/>
      <c r="T320" s="434"/>
      <c r="U320" s="171"/>
      <c r="V320" s="172"/>
      <c r="W320" s="328"/>
      <c r="X320" s="437"/>
      <c r="Y320" s="179"/>
      <c r="Z320" s="182"/>
    </row>
    <row r="321" spans="1:26" ht="12" customHeight="1" x14ac:dyDescent="0.15">
      <c r="A321" s="5"/>
      <c r="B321" s="74"/>
      <c r="C321" s="77"/>
      <c r="D321" s="786"/>
      <c r="E321" s="786"/>
      <c r="F321" s="786"/>
      <c r="G321" s="786"/>
      <c r="H321" s="786"/>
      <c r="I321" s="786"/>
      <c r="J321" s="786"/>
      <c r="K321" s="786"/>
      <c r="L321" s="786"/>
      <c r="M321" s="786"/>
      <c r="N321" s="827"/>
      <c r="O321" s="1"/>
      <c r="P321" s="1"/>
      <c r="Q321" s="1"/>
      <c r="R321" s="1"/>
      <c r="S321" s="1"/>
      <c r="T321" s="1"/>
      <c r="U321" s="813"/>
      <c r="V321" s="814"/>
      <c r="W321" s="814"/>
      <c r="X321" s="815"/>
      <c r="Y321" s="183"/>
      <c r="Z321" s="183"/>
    </row>
    <row r="322" spans="1:26" ht="12" customHeight="1" x14ac:dyDescent="0.15">
      <c r="A322" s="5"/>
      <c r="B322" s="76"/>
      <c r="C322" s="77"/>
      <c r="D322" s="74"/>
      <c r="E322" s="74"/>
      <c r="F322" s="74"/>
      <c r="G322" s="74"/>
      <c r="H322" s="74"/>
      <c r="I322" s="76"/>
      <c r="J322" s="76"/>
      <c r="K322" s="76"/>
      <c r="L322" s="76"/>
      <c r="M322" s="76"/>
      <c r="N322" s="76"/>
      <c r="O322" s="805"/>
      <c r="P322" s="780"/>
      <c r="Q322" s="780"/>
      <c r="R322" s="780"/>
      <c r="S322" s="780"/>
      <c r="T322" s="806"/>
      <c r="U322" s="813"/>
      <c r="V322" s="814"/>
      <c r="W322" s="814"/>
      <c r="X322" s="815"/>
      <c r="Y322" s="183"/>
      <c r="Z322" s="183"/>
    </row>
    <row r="323" spans="1:26" ht="20.100000000000001" customHeight="1" x14ac:dyDescent="0.15">
      <c r="A323" s="5"/>
      <c r="B323" s="91" t="s">
        <v>212</v>
      </c>
      <c r="C323" s="77"/>
      <c r="D323" s="74"/>
      <c r="E323" s="74"/>
      <c r="F323" s="74"/>
      <c r="G323" s="74"/>
      <c r="H323" s="74"/>
      <c r="I323" s="76"/>
      <c r="J323" s="76"/>
      <c r="K323" s="76"/>
      <c r="L323" s="76"/>
      <c r="M323" s="76"/>
      <c r="N323" s="76"/>
      <c r="O323" s="312"/>
      <c r="P323" s="308"/>
      <c r="Q323" s="308"/>
      <c r="R323" s="308"/>
      <c r="S323" s="308"/>
      <c r="T323" s="566"/>
      <c r="U323" s="305"/>
      <c r="V323" s="306"/>
      <c r="W323" s="306"/>
      <c r="X323" s="307"/>
      <c r="Y323" s="183"/>
      <c r="Z323" s="183"/>
    </row>
    <row r="324" spans="1:26" ht="20.100000000000001" customHeight="1" x14ac:dyDescent="0.15">
      <c r="A324" s="5"/>
      <c r="B324" s="78" t="s">
        <v>213</v>
      </c>
      <c r="C324" s="77"/>
      <c r="D324" s="74"/>
      <c r="E324" s="74"/>
      <c r="F324" s="74"/>
      <c r="G324" s="74"/>
      <c r="H324" s="74"/>
      <c r="I324" s="76"/>
      <c r="J324" s="76"/>
      <c r="K324" s="76"/>
      <c r="L324" s="76"/>
      <c r="M324" s="76"/>
      <c r="N324" s="76"/>
      <c r="O324" s="805"/>
      <c r="P324" s="780"/>
      <c r="Q324" s="780"/>
      <c r="R324" s="780"/>
      <c r="S324" s="780"/>
      <c r="T324" s="806"/>
      <c r="U324" s="813"/>
      <c r="V324" s="814"/>
      <c r="W324" s="814"/>
      <c r="X324" s="815"/>
      <c r="Y324" s="183"/>
      <c r="Z324" s="183"/>
    </row>
    <row r="325" spans="1:26" ht="20.100000000000001" customHeight="1" x14ac:dyDescent="0.15">
      <c r="A325" s="5"/>
      <c r="B325" s="74"/>
      <c r="C325" s="784" t="s">
        <v>37</v>
      </c>
      <c r="D325" s="784"/>
      <c r="E325" s="784"/>
      <c r="F325" s="784"/>
      <c r="G325" s="784"/>
      <c r="H325" s="784"/>
      <c r="I325" s="784"/>
      <c r="J325" s="784"/>
      <c r="K325" s="784"/>
      <c r="L325" s="784"/>
      <c r="M325" s="784"/>
      <c r="N325" s="785"/>
      <c r="O325" s="156"/>
      <c r="P325" s="142" t="s">
        <v>666</v>
      </c>
      <c r="Q325" s="308" t="s">
        <v>667</v>
      </c>
      <c r="R325" s="157"/>
      <c r="S325" s="143" t="s">
        <v>267</v>
      </c>
      <c r="T325" s="200"/>
      <c r="U325" s="813"/>
      <c r="V325" s="814"/>
      <c r="W325" s="814"/>
      <c r="X325" s="815"/>
      <c r="Y325" s="183"/>
      <c r="Z325" s="183"/>
    </row>
    <row r="326" spans="1:26" ht="20.100000000000001" customHeight="1" x14ac:dyDescent="0.15">
      <c r="A326" s="5"/>
      <c r="B326" s="273"/>
      <c r="C326" s="784"/>
      <c r="D326" s="784"/>
      <c r="E326" s="784"/>
      <c r="F326" s="784"/>
      <c r="G326" s="784"/>
      <c r="H326" s="784"/>
      <c r="I326" s="784"/>
      <c r="J326" s="784"/>
      <c r="K326" s="784"/>
      <c r="L326" s="784"/>
      <c r="M326" s="784"/>
      <c r="N326" s="785"/>
      <c r="O326" s="805"/>
      <c r="P326" s="780"/>
      <c r="Q326" s="780"/>
      <c r="R326" s="780"/>
      <c r="S326" s="780"/>
      <c r="T326" s="806"/>
      <c r="U326" s="813"/>
      <c r="V326" s="814"/>
      <c r="W326" s="814"/>
      <c r="X326" s="815"/>
      <c r="Y326" s="183"/>
      <c r="Z326" s="183"/>
    </row>
    <row r="327" spans="1:26" ht="20.100000000000001" customHeight="1" x14ac:dyDescent="0.15">
      <c r="A327" s="5"/>
      <c r="B327" s="273"/>
      <c r="C327" s="301"/>
      <c r="D327" s="301"/>
      <c r="E327" s="301"/>
      <c r="F327" s="301"/>
      <c r="G327" s="301"/>
      <c r="H327" s="301"/>
      <c r="I327" s="301"/>
      <c r="J327" s="301"/>
      <c r="K327" s="301"/>
      <c r="L327" s="301"/>
      <c r="M327" s="301"/>
      <c r="N327" s="301"/>
      <c r="O327" s="312"/>
      <c r="P327" s="308"/>
      <c r="Q327" s="308"/>
      <c r="R327" s="308"/>
      <c r="S327" s="308"/>
      <c r="T327" s="566"/>
      <c r="U327" s="305"/>
      <c r="V327" s="306"/>
      <c r="W327" s="306"/>
      <c r="X327" s="307"/>
      <c r="Y327" s="183"/>
      <c r="Z327" s="183"/>
    </row>
    <row r="328" spans="1:26" ht="20.100000000000001" customHeight="1" x14ac:dyDescent="0.15">
      <c r="A328" s="5"/>
      <c r="B328" s="273"/>
      <c r="C328" s="301"/>
      <c r="D328" s="301"/>
      <c r="E328" s="301"/>
      <c r="F328" s="301"/>
      <c r="G328" s="301"/>
      <c r="H328" s="301"/>
      <c r="I328" s="301"/>
      <c r="J328" s="301"/>
      <c r="K328" s="301"/>
      <c r="L328" s="301"/>
      <c r="M328" s="301"/>
      <c r="N328" s="301"/>
      <c r="O328" s="312"/>
      <c r="P328" s="308"/>
      <c r="Q328" s="308"/>
      <c r="R328" s="308"/>
      <c r="S328" s="308"/>
      <c r="T328" s="566"/>
      <c r="U328" s="305"/>
      <c r="V328" s="306"/>
      <c r="W328" s="306"/>
      <c r="X328" s="307"/>
      <c r="Y328" s="183"/>
      <c r="Z328" s="183"/>
    </row>
    <row r="329" spans="1:26" ht="20.100000000000001" customHeight="1" x14ac:dyDescent="0.15">
      <c r="A329" s="5"/>
      <c r="B329" s="273"/>
      <c r="C329" s="666"/>
      <c r="D329" s="666"/>
      <c r="E329" s="666"/>
      <c r="F329" s="666"/>
      <c r="G329" s="666"/>
      <c r="H329" s="666"/>
      <c r="I329" s="666"/>
      <c r="J329" s="666"/>
      <c r="K329" s="666"/>
      <c r="L329" s="666"/>
      <c r="M329" s="666"/>
      <c r="N329" s="666"/>
      <c r="O329" s="673"/>
      <c r="P329" s="667"/>
      <c r="Q329" s="667"/>
      <c r="R329" s="667"/>
      <c r="S329" s="667"/>
      <c r="T329" s="566"/>
      <c r="U329" s="670"/>
      <c r="V329" s="671"/>
      <c r="W329" s="671"/>
      <c r="X329" s="672"/>
      <c r="Y329" s="183"/>
      <c r="Z329" s="183"/>
    </row>
    <row r="330" spans="1:26" ht="20.100000000000001" customHeight="1" x14ac:dyDescent="0.15">
      <c r="A330" s="5"/>
      <c r="B330" s="273"/>
      <c r="C330" s="301"/>
      <c r="D330" s="301"/>
      <c r="E330" s="301"/>
      <c r="F330" s="301"/>
      <c r="G330" s="301"/>
      <c r="H330" s="301"/>
      <c r="I330" s="301"/>
      <c r="J330" s="301"/>
      <c r="K330" s="301"/>
      <c r="L330" s="301"/>
      <c r="M330" s="301"/>
      <c r="N330" s="301"/>
      <c r="O330" s="312"/>
      <c r="P330" s="308"/>
      <c r="Q330" s="308"/>
      <c r="R330" s="308"/>
      <c r="S330" s="308"/>
      <c r="T330" s="566"/>
      <c r="U330" s="305"/>
      <c r="V330" s="306"/>
      <c r="W330" s="306"/>
      <c r="X330" s="307"/>
      <c r="Y330" s="183"/>
      <c r="Z330" s="183"/>
    </row>
    <row r="331" spans="1:26" ht="20.100000000000001" customHeight="1" x14ac:dyDescent="0.15">
      <c r="A331" s="5"/>
      <c r="B331" s="273"/>
      <c r="C331" s="301"/>
      <c r="D331" s="301"/>
      <c r="E331" s="301"/>
      <c r="F331" s="301"/>
      <c r="G331" s="301"/>
      <c r="H331" s="301"/>
      <c r="I331" s="301"/>
      <c r="J331" s="301"/>
      <c r="K331" s="301"/>
      <c r="L331" s="301"/>
      <c r="M331" s="301"/>
      <c r="N331" s="301"/>
      <c r="O331" s="312"/>
      <c r="P331" s="308"/>
      <c r="Q331" s="308"/>
      <c r="R331" s="308"/>
      <c r="S331" s="308"/>
      <c r="T331" s="566"/>
      <c r="U331" s="305"/>
      <c r="V331" s="306"/>
      <c r="W331" s="306"/>
      <c r="X331" s="307"/>
      <c r="Y331" s="183"/>
      <c r="Z331" s="183"/>
    </row>
    <row r="332" spans="1:26" ht="20.100000000000001" customHeight="1" thickBot="1" x14ac:dyDescent="0.2">
      <c r="A332" s="15"/>
      <c r="B332" s="438"/>
      <c r="C332" s="439"/>
      <c r="D332" s="439"/>
      <c r="E332" s="439"/>
      <c r="F332" s="439"/>
      <c r="G332" s="439"/>
      <c r="H332" s="439"/>
      <c r="I332" s="439"/>
      <c r="J332" s="439"/>
      <c r="K332" s="439"/>
      <c r="L332" s="439"/>
      <c r="M332" s="439"/>
      <c r="N332" s="439"/>
      <c r="O332" s="440"/>
      <c r="P332" s="432"/>
      <c r="Q332" s="432"/>
      <c r="R332" s="432"/>
      <c r="S332" s="20"/>
      <c r="T332" s="568"/>
      <c r="U332" s="433"/>
      <c r="V332" s="175"/>
      <c r="W332" s="175"/>
      <c r="X332" s="245"/>
      <c r="Y332" s="183"/>
      <c r="Z332" s="183"/>
    </row>
    <row r="333" spans="1:26" ht="20.100000000000001" customHeight="1" x14ac:dyDescent="0.15">
      <c r="A333" s="394"/>
      <c r="B333" s="845" t="s">
        <v>549</v>
      </c>
      <c r="C333" s="845"/>
      <c r="D333" s="845"/>
      <c r="E333" s="845"/>
      <c r="F333" s="845"/>
      <c r="G333" s="845"/>
      <c r="H333" s="845"/>
      <c r="I333" s="845"/>
      <c r="J333" s="845"/>
      <c r="K333" s="845"/>
      <c r="L333" s="845"/>
      <c r="M333" s="845"/>
      <c r="N333" s="846"/>
      <c r="O333" s="836"/>
      <c r="P333" s="837"/>
      <c r="Q333" s="837"/>
      <c r="R333" s="837"/>
      <c r="S333" s="837"/>
      <c r="T333" s="838"/>
      <c r="U333" s="840"/>
      <c r="V333" s="841"/>
      <c r="W333" s="841"/>
      <c r="X333" s="842"/>
      <c r="Y333" s="183"/>
      <c r="Z333" s="183"/>
    </row>
    <row r="334" spans="1:26" ht="20.100000000000001" customHeight="1" x14ac:dyDescent="0.15">
      <c r="A334" s="5"/>
      <c r="B334" s="847"/>
      <c r="C334" s="847"/>
      <c r="D334" s="847"/>
      <c r="E334" s="847"/>
      <c r="F334" s="847"/>
      <c r="G334" s="847"/>
      <c r="H334" s="847"/>
      <c r="I334" s="847"/>
      <c r="J334" s="847"/>
      <c r="K334" s="847"/>
      <c r="L334" s="847"/>
      <c r="M334" s="847"/>
      <c r="N334" s="848"/>
      <c r="O334" s="312"/>
      <c r="P334" s="308"/>
      <c r="Q334" s="308"/>
      <c r="R334" s="308"/>
      <c r="S334" s="308"/>
      <c r="T334" s="566"/>
      <c r="U334" s="306"/>
      <c r="V334" s="306"/>
      <c r="W334" s="306"/>
      <c r="X334" s="307"/>
      <c r="Y334" s="183"/>
      <c r="Z334" s="183"/>
    </row>
    <row r="335" spans="1:26" ht="20.100000000000001" customHeight="1" x14ac:dyDescent="0.15">
      <c r="A335" s="5"/>
      <c r="B335" s="78" t="s">
        <v>214</v>
      </c>
      <c r="C335" s="77"/>
      <c r="D335" s="74"/>
      <c r="E335" s="74"/>
      <c r="F335" s="74"/>
      <c r="G335" s="74"/>
      <c r="H335" s="74"/>
      <c r="I335" s="76"/>
      <c r="J335" s="76"/>
      <c r="K335" s="76"/>
      <c r="L335" s="76"/>
      <c r="M335" s="76"/>
      <c r="N335" s="76"/>
      <c r="O335" s="805"/>
      <c r="P335" s="780"/>
      <c r="Q335" s="780"/>
      <c r="R335" s="780"/>
      <c r="S335" s="780"/>
      <c r="T335" s="806"/>
      <c r="U335" s="813"/>
      <c r="V335" s="814"/>
      <c r="W335" s="814"/>
      <c r="X335" s="815"/>
      <c r="Y335" s="183"/>
      <c r="Z335" s="183"/>
    </row>
    <row r="336" spans="1:26" ht="20.100000000000001" customHeight="1" x14ac:dyDescent="0.15">
      <c r="A336" s="5"/>
      <c r="B336" s="76"/>
      <c r="C336" s="77" t="s">
        <v>75</v>
      </c>
      <c r="D336" s="784" t="s">
        <v>90</v>
      </c>
      <c r="E336" s="784"/>
      <c r="F336" s="784"/>
      <c r="G336" s="784"/>
      <c r="H336" s="784"/>
      <c r="I336" s="784"/>
      <c r="J336" s="784"/>
      <c r="K336" s="784"/>
      <c r="L336" s="784"/>
      <c r="M336" s="784"/>
      <c r="N336" s="785"/>
      <c r="O336" s="156"/>
      <c r="P336" s="142" t="s">
        <v>666</v>
      </c>
      <c r="Q336" s="308" t="s">
        <v>665</v>
      </c>
      <c r="R336" s="157"/>
      <c r="S336" s="143" t="s">
        <v>267</v>
      </c>
      <c r="T336" s="200"/>
      <c r="U336" s="171"/>
      <c r="V336" s="172"/>
      <c r="W336" s="328"/>
      <c r="X336" s="437"/>
      <c r="Y336" s="179"/>
      <c r="Z336" s="182"/>
    </row>
    <row r="337" spans="1:26" ht="20.100000000000001" customHeight="1" x14ac:dyDescent="0.15">
      <c r="A337" s="5"/>
      <c r="B337" s="76"/>
      <c r="C337" s="76"/>
      <c r="D337" s="784"/>
      <c r="E337" s="784"/>
      <c r="F337" s="784"/>
      <c r="G337" s="784"/>
      <c r="H337" s="784"/>
      <c r="I337" s="784"/>
      <c r="J337" s="784"/>
      <c r="K337" s="784"/>
      <c r="L337" s="784"/>
      <c r="M337" s="784"/>
      <c r="N337" s="785"/>
      <c r="O337" s="156"/>
      <c r="P337" s="76" t="s">
        <v>668</v>
      </c>
      <c r="Q337" s="117"/>
      <c r="R337" s="117"/>
      <c r="S337" s="76"/>
      <c r="T337" s="434"/>
      <c r="U337" s="813"/>
      <c r="V337" s="814"/>
      <c r="W337" s="814"/>
      <c r="X337" s="815"/>
      <c r="Y337" s="183"/>
      <c r="Z337" s="183"/>
    </row>
    <row r="338" spans="1:26" s="18" customFormat="1" ht="20.100000000000001" customHeight="1" x14ac:dyDescent="0.15">
      <c r="A338" s="21"/>
      <c r="B338" s="434"/>
      <c r="C338" s="434"/>
      <c r="D338" s="784"/>
      <c r="E338" s="784"/>
      <c r="F338" s="784"/>
      <c r="G338" s="784"/>
      <c r="H338" s="784"/>
      <c r="I338" s="784"/>
      <c r="J338" s="784"/>
      <c r="K338" s="784"/>
      <c r="L338" s="784"/>
      <c r="M338" s="784"/>
      <c r="N338" s="785"/>
      <c r="O338" s="805"/>
      <c r="P338" s="780"/>
      <c r="Q338" s="780"/>
      <c r="R338" s="780"/>
      <c r="S338" s="780"/>
      <c r="T338" s="806"/>
      <c r="U338" s="854"/>
      <c r="V338" s="855"/>
      <c r="W338" s="855"/>
      <c r="X338" s="856"/>
      <c r="Y338" s="184"/>
      <c r="Z338" s="184"/>
    </row>
    <row r="339" spans="1:26" s="113" customFormat="1" ht="20.100000000000001" customHeight="1" x14ac:dyDescent="0.15">
      <c r="A339" s="21"/>
      <c r="B339" s="434"/>
      <c r="C339" s="74" t="s">
        <v>676</v>
      </c>
      <c r="D339" s="74"/>
      <c r="E339" s="74"/>
      <c r="F339" s="74"/>
      <c r="G339" s="74"/>
      <c r="H339" s="74"/>
      <c r="I339" s="76"/>
      <c r="J339" s="434"/>
      <c r="K339" s="434"/>
      <c r="L339" s="434"/>
      <c r="M339" s="434"/>
      <c r="N339" s="434"/>
      <c r="O339" s="312"/>
      <c r="P339" s="308"/>
      <c r="Q339" s="308"/>
      <c r="R339" s="308"/>
      <c r="S339" s="308"/>
      <c r="T339" s="566"/>
      <c r="U339" s="317"/>
      <c r="V339" s="318"/>
      <c r="W339" s="318"/>
      <c r="X339" s="330"/>
      <c r="Y339" s="184"/>
      <c r="Z339" s="184"/>
    </row>
    <row r="340" spans="1:26" s="18" customFormat="1" ht="20.100000000000001" customHeight="1" x14ac:dyDescent="0.15">
      <c r="A340" s="21"/>
      <c r="B340" s="434"/>
      <c r="D340" s="22" t="s">
        <v>91</v>
      </c>
      <c r="E340" s="808"/>
      <c r="F340" s="808"/>
      <c r="G340" s="23" t="s">
        <v>92</v>
      </c>
      <c r="H340" s="809"/>
      <c r="I340" s="809"/>
      <c r="J340" s="23" t="s">
        <v>93</v>
      </c>
      <c r="K340" s="434"/>
      <c r="L340" s="434"/>
      <c r="M340" s="434"/>
      <c r="N340" s="434"/>
      <c r="O340" s="805"/>
      <c r="P340" s="780"/>
      <c r="Q340" s="780"/>
      <c r="R340" s="780"/>
      <c r="S340" s="780"/>
      <c r="T340" s="806"/>
      <c r="U340" s="854"/>
      <c r="V340" s="855"/>
      <c r="W340" s="855"/>
      <c r="X340" s="856"/>
      <c r="Y340" s="184"/>
      <c r="Z340" s="184"/>
    </row>
    <row r="341" spans="1:26" ht="20.100000000000001" customHeight="1" x14ac:dyDescent="0.15">
      <c r="A341" s="5"/>
      <c r="B341" s="74"/>
      <c r="D341" s="22" t="s">
        <v>94</v>
      </c>
      <c r="E341" s="1272"/>
      <c r="F341" s="1272"/>
      <c r="G341" s="23" t="s">
        <v>92</v>
      </c>
      <c r="H341" s="773"/>
      <c r="I341" s="773"/>
      <c r="J341" s="23" t="s">
        <v>93</v>
      </c>
      <c r="K341" s="76"/>
      <c r="L341" s="76"/>
      <c r="M341" s="76"/>
      <c r="N341" s="76"/>
      <c r="O341" s="805"/>
      <c r="P341" s="780"/>
      <c r="Q341" s="780"/>
      <c r="R341" s="780"/>
      <c r="S341" s="780"/>
      <c r="T341" s="806"/>
      <c r="U341" s="813"/>
      <c r="V341" s="814"/>
      <c r="W341" s="814"/>
      <c r="X341" s="815"/>
      <c r="Y341" s="183"/>
      <c r="Z341" s="183"/>
    </row>
    <row r="342" spans="1:26" ht="20.100000000000001" customHeight="1" x14ac:dyDescent="0.15">
      <c r="A342" s="5"/>
      <c r="B342" s="74"/>
      <c r="C342" s="783" t="s">
        <v>81</v>
      </c>
      <c r="D342" s="784" t="s">
        <v>95</v>
      </c>
      <c r="E342" s="784"/>
      <c r="F342" s="784"/>
      <c r="G342" s="784"/>
      <c r="H342" s="784"/>
      <c r="I342" s="784"/>
      <c r="J342" s="784"/>
      <c r="K342" s="784"/>
      <c r="L342" s="784"/>
      <c r="M342" s="784"/>
      <c r="N342" s="785"/>
      <c r="O342" s="156"/>
      <c r="P342" s="142" t="s">
        <v>666</v>
      </c>
      <c r="Q342" s="308" t="s">
        <v>665</v>
      </c>
      <c r="R342" s="157"/>
      <c r="S342" s="143" t="s">
        <v>267</v>
      </c>
      <c r="T342" s="200"/>
      <c r="U342" s="171"/>
      <c r="V342" s="172"/>
      <c r="W342" s="328"/>
      <c r="X342" s="437"/>
      <c r="Y342" s="179"/>
      <c r="Z342" s="182"/>
    </row>
    <row r="343" spans="1:26" ht="20.100000000000001" customHeight="1" x14ac:dyDescent="0.15">
      <c r="A343" s="5"/>
      <c r="B343" s="74"/>
      <c r="C343" s="783"/>
      <c r="D343" s="784"/>
      <c r="E343" s="784"/>
      <c r="F343" s="784"/>
      <c r="G343" s="784"/>
      <c r="H343" s="784"/>
      <c r="I343" s="784"/>
      <c r="J343" s="784"/>
      <c r="K343" s="784"/>
      <c r="L343" s="784"/>
      <c r="M343" s="784"/>
      <c r="N343" s="785"/>
      <c r="O343" s="156"/>
      <c r="P343" s="76" t="s">
        <v>668</v>
      </c>
      <c r="Q343" s="117"/>
      <c r="R343" s="117"/>
      <c r="S343" s="76"/>
      <c r="T343" s="363"/>
      <c r="U343" s="306"/>
      <c r="V343" s="306"/>
      <c r="W343" s="306"/>
      <c r="X343" s="307"/>
    </row>
    <row r="344" spans="1:26" ht="20.100000000000001" customHeight="1" x14ac:dyDescent="0.15">
      <c r="A344" s="5"/>
      <c r="B344" s="74"/>
      <c r="C344" s="77"/>
      <c r="D344" s="784"/>
      <c r="E344" s="784"/>
      <c r="F344" s="784"/>
      <c r="G344" s="784"/>
      <c r="H344" s="784"/>
      <c r="I344" s="784"/>
      <c r="J344" s="784"/>
      <c r="K344" s="784"/>
      <c r="L344" s="784"/>
      <c r="M344" s="784"/>
      <c r="N344" s="785"/>
      <c r="O344" s="851"/>
      <c r="P344" s="852"/>
      <c r="Q344" s="852"/>
      <c r="R344" s="852"/>
      <c r="S344" s="852"/>
      <c r="T344" s="853"/>
      <c r="U344" s="813"/>
      <c r="V344" s="814"/>
      <c r="W344" s="814"/>
      <c r="X344" s="815"/>
    </row>
    <row r="345" spans="1:26" ht="12" customHeight="1" x14ac:dyDescent="0.15">
      <c r="A345" s="5"/>
      <c r="B345" s="91"/>
      <c r="C345" s="77"/>
      <c r="D345" s="74"/>
      <c r="E345" s="74"/>
      <c r="F345" s="74"/>
      <c r="G345" s="74"/>
      <c r="H345" s="74"/>
      <c r="I345" s="76"/>
      <c r="J345" s="76"/>
      <c r="K345" s="76"/>
      <c r="L345" s="76"/>
      <c r="M345" s="76"/>
      <c r="N345" s="76"/>
      <c r="O345" s="805"/>
      <c r="P345" s="780"/>
      <c r="Q345" s="780"/>
      <c r="R345" s="780"/>
      <c r="S345" s="780"/>
      <c r="T345" s="806"/>
      <c r="U345" s="813"/>
      <c r="V345" s="814"/>
      <c r="W345" s="814"/>
      <c r="X345" s="815"/>
    </row>
    <row r="346" spans="1:26" ht="20.100000000000001" customHeight="1" x14ac:dyDescent="0.15">
      <c r="A346" s="5"/>
      <c r="B346" s="91" t="s">
        <v>215</v>
      </c>
      <c r="C346" s="77"/>
      <c r="D346" s="74"/>
      <c r="E346" s="74"/>
      <c r="F346" s="74"/>
      <c r="G346" s="74"/>
      <c r="H346" s="74"/>
      <c r="I346" s="76"/>
      <c r="J346" s="76"/>
      <c r="K346" s="76"/>
      <c r="L346" s="76"/>
      <c r="M346" s="76"/>
      <c r="N346" s="76"/>
      <c r="O346" s="312"/>
      <c r="P346" s="308"/>
      <c r="Q346" s="308"/>
      <c r="R346" s="308"/>
      <c r="S346" s="308"/>
      <c r="T346" s="566"/>
      <c r="U346" s="305"/>
      <c r="V346" s="306"/>
      <c r="W346" s="306"/>
      <c r="X346" s="307"/>
    </row>
    <row r="347" spans="1:26" ht="20.100000000000001" customHeight="1" x14ac:dyDescent="0.15">
      <c r="A347" s="5"/>
      <c r="B347" s="78" t="s">
        <v>406</v>
      </c>
      <c r="C347" s="77"/>
      <c r="D347" s="74"/>
      <c r="E347" s="74"/>
      <c r="F347" s="74"/>
      <c r="G347" s="74"/>
      <c r="H347" s="74"/>
      <c r="I347" s="76"/>
      <c r="J347" s="76"/>
      <c r="K347" s="76"/>
      <c r="L347" s="76"/>
      <c r="M347" s="76"/>
      <c r="N347" s="76"/>
      <c r="O347" s="805"/>
      <c r="P347" s="780"/>
      <c r="Q347" s="780"/>
      <c r="R347" s="780"/>
      <c r="S347" s="780"/>
      <c r="T347" s="806"/>
      <c r="U347" s="813"/>
      <c r="V347" s="814"/>
      <c r="W347" s="814"/>
      <c r="X347" s="815"/>
    </row>
    <row r="348" spans="1:26" ht="20.100000000000001" customHeight="1" x14ac:dyDescent="0.15">
      <c r="A348" s="5"/>
      <c r="B348" s="74"/>
      <c r="C348" s="783" t="s">
        <v>75</v>
      </c>
      <c r="D348" s="784" t="s">
        <v>191</v>
      </c>
      <c r="E348" s="784"/>
      <c r="F348" s="784"/>
      <c r="G348" s="784"/>
      <c r="H348" s="784"/>
      <c r="I348" s="784"/>
      <c r="J348" s="784"/>
      <c r="K348" s="784"/>
      <c r="L348" s="784"/>
      <c r="M348" s="784"/>
      <c r="N348" s="785"/>
      <c r="O348" s="156"/>
      <c r="P348" s="142" t="s">
        <v>666</v>
      </c>
      <c r="Q348" s="308" t="s">
        <v>667</v>
      </c>
      <c r="R348" s="157"/>
      <c r="S348" s="143" t="s">
        <v>267</v>
      </c>
      <c r="T348" s="200"/>
      <c r="U348" s="813"/>
      <c r="V348" s="814"/>
      <c r="W348" s="814"/>
      <c r="X348" s="815"/>
    </row>
    <row r="349" spans="1:26" ht="20.100000000000001" customHeight="1" x14ac:dyDescent="0.15">
      <c r="A349" s="5"/>
      <c r="B349" s="74"/>
      <c r="C349" s="783"/>
      <c r="D349" s="784"/>
      <c r="E349" s="784"/>
      <c r="F349" s="784"/>
      <c r="G349" s="784"/>
      <c r="H349" s="784"/>
      <c r="I349" s="784"/>
      <c r="J349" s="784"/>
      <c r="K349" s="784"/>
      <c r="L349" s="784"/>
      <c r="M349" s="784"/>
      <c r="N349" s="785"/>
      <c r="O349" s="156"/>
      <c r="P349" s="142" t="s">
        <v>268</v>
      </c>
      <c r="Q349" s="114"/>
      <c r="R349" s="114"/>
      <c r="S349" s="114"/>
      <c r="T349" s="569"/>
      <c r="U349" s="813"/>
      <c r="V349" s="814"/>
      <c r="W349" s="814"/>
      <c r="X349" s="815"/>
    </row>
    <row r="350" spans="1:26" ht="20.100000000000001" customHeight="1" x14ac:dyDescent="0.15">
      <c r="A350" s="5"/>
      <c r="B350" s="74"/>
      <c r="C350" s="77"/>
      <c r="D350" s="74"/>
      <c r="E350" s="74"/>
      <c r="F350" s="74"/>
      <c r="G350" s="74"/>
      <c r="H350" s="74"/>
      <c r="I350" s="76"/>
      <c r="J350" s="76"/>
      <c r="K350" s="76"/>
      <c r="L350" s="76"/>
      <c r="M350" s="76"/>
      <c r="N350" s="76"/>
      <c r="O350" s="315"/>
      <c r="P350" s="316"/>
      <c r="Q350" s="316"/>
      <c r="R350" s="316"/>
      <c r="S350" s="316"/>
      <c r="T350" s="570"/>
      <c r="U350" s="306"/>
      <c r="V350" s="306"/>
      <c r="W350" s="306"/>
      <c r="X350" s="307"/>
    </row>
    <row r="351" spans="1:26" ht="20.100000000000001" customHeight="1" x14ac:dyDescent="0.15">
      <c r="A351" s="5"/>
      <c r="B351" s="76"/>
      <c r="C351" s="783" t="s">
        <v>81</v>
      </c>
      <c r="D351" s="784" t="s">
        <v>96</v>
      </c>
      <c r="E351" s="784"/>
      <c r="F351" s="784"/>
      <c r="G351" s="784"/>
      <c r="H351" s="784"/>
      <c r="I351" s="784"/>
      <c r="J351" s="784"/>
      <c r="K351" s="784"/>
      <c r="L351" s="784"/>
      <c r="M351" s="784"/>
      <c r="N351" s="785"/>
      <c r="O351" s="156"/>
      <c r="P351" s="142" t="s">
        <v>666</v>
      </c>
      <c r="Q351" s="308" t="s">
        <v>667</v>
      </c>
      <c r="R351" s="157"/>
      <c r="S351" s="143" t="s">
        <v>267</v>
      </c>
      <c r="T351" s="200"/>
      <c r="U351" s="171"/>
      <c r="V351" s="172"/>
      <c r="W351" s="328"/>
      <c r="X351" s="437"/>
      <c r="Y351" s="180"/>
      <c r="Z351" s="181"/>
    </row>
    <row r="352" spans="1:26" ht="20.100000000000001" customHeight="1" x14ac:dyDescent="0.15">
      <c r="A352" s="5"/>
      <c r="B352" s="74"/>
      <c r="C352" s="783"/>
      <c r="D352" s="784"/>
      <c r="E352" s="784"/>
      <c r="F352" s="784"/>
      <c r="G352" s="784"/>
      <c r="H352" s="784"/>
      <c r="I352" s="784"/>
      <c r="J352" s="784"/>
      <c r="K352" s="784"/>
      <c r="L352" s="784"/>
      <c r="M352" s="784"/>
      <c r="N352" s="785"/>
      <c r="O352" s="156"/>
      <c r="P352" s="142" t="s">
        <v>268</v>
      </c>
      <c r="Q352" s="114"/>
      <c r="R352" s="114"/>
      <c r="S352" s="114"/>
      <c r="T352" s="569"/>
      <c r="U352" s="813"/>
      <c r="V352" s="814"/>
      <c r="W352" s="814"/>
      <c r="X352" s="815"/>
    </row>
    <row r="353" spans="1:26" s="86" customFormat="1" ht="20.100000000000001" customHeight="1" x14ac:dyDescent="0.15">
      <c r="A353" s="201"/>
      <c r="B353" s="244"/>
      <c r="C353" s="441"/>
      <c r="D353" s="784"/>
      <c r="E353" s="784"/>
      <c r="F353" s="784"/>
      <c r="G353" s="784"/>
      <c r="H353" s="784"/>
      <c r="I353" s="784"/>
      <c r="J353" s="784"/>
      <c r="K353" s="784"/>
      <c r="L353" s="784"/>
      <c r="M353" s="784"/>
      <c r="N353" s="785"/>
      <c r="O353" s="171"/>
      <c r="P353" s="172"/>
      <c r="Q353" s="206"/>
      <c r="R353" s="206"/>
      <c r="S353" s="206"/>
      <c r="T353" s="571"/>
      <c r="U353" s="306"/>
      <c r="V353" s="306"/>
      <c r="W353" s="306"/>
      <c r="X353" s="307"/>
    </row>
    <row r="354" spans="1:26" ht="12.75" customHeight="1" x14ac:dyDescent="0.15">
      <c r="A354" s="5"/>
      <c r="B354" s="74"/>
      <c r="C354" s="77"/>
      <c r="D354" s="74"/>
      <c r="E354" s="74"/>
      <c r="F354" s="74"/>
      <c r="G354" s="74"/>
      <c r="H354" s="74"/>
      <c r="I354" s="76"/>
      <c r="J354" s="76"/>
      <c r="K354" s="76"/>
      <c r="L354" s="76"/>
      <c r="M354" s="76"/>
      <c r="N354" s="76"/>
      <c r="O354" s="315"/>
      <c r="P354" s="316"/>
      <c r="Q354" s="316"/>
      <c r="R354" s="316"/>
      <c r="S354" s="316"/>
      <c r="T354" s="570"/>
      <c r="U354" s="306"/>
      <c r="V354" s="306"/>
      <c r="W354" s="306"/>
      <c r="X354" s="307"/>
    </row>
    <row r="355" spans="1:26" ht="20.100000000000001" customHeight="1" x14ac:dyDescent="0.15">
      <c r="A355" s="5"/>
      <c r="B355" s="76"/>
      <c r="C355" s="783" t="s">
        <v>83</v>
      </c>
      <c r="D355" s="784" t="s">
        <v>97</v>
      </c>
      <c r="E355" s="784"/>
      <c r="F355" s="784"/>
      <c r="G355" s="784"/>
      <c r="H355" s="784"/>
      <c r="I355" s="784"/>
      <c r="J355" s="784"/>
      <c r="K355" s="784"/>
      <c r="L355" s="784"/>
      <c r="M355" s="784"/>
      <c r="N355" s="785"/>
      <c r="O355" s="156"/>
      <c r="P355" s="142" t="s">
        <v>666</v>
      </c>
      <c r="Q355" s="308" t="s">
        <v>667</v>
      </c>
      <c r="R355" s="157"/>
      <c r="S355" s="143" t="s">
        <v>267</v>
      </c>
      <c r="T355" s="200"/>
      <c r="U355" s="813"/>
      <c r="V355" s="814"/>
      <c r="W355" s="814"/>
      <c r="X355" s="815"/>
    </row>
    <row r="356" spans="1:26" ht="20.100000000000001" customHeight="1" x14ac:dyDescent="0.15">
      <c r="A356" s="5"/>
      <c r="B356" s="74"/>
      <c r="C356" s="783"/>
      <c r="D356" s="784"/>
      <c r="E356" s="784"/>
      <c r="F356" s="784"/>
      <c r="G356" s="784"/>
      <c r="H356" s="784"/>
      <c r="I356" s="784"/>
      <c r="J356" s="784"/>
      <c r="K356" s="784"/>
      <c r="L356" s="784"/>
      <c r="M356" s="784"/>
      <c r="N356" s="785"/>
      <c r="O356" s="156"/>
      <c r="P356" s="142" t="s">
        <v>268</v>
      </c>
      <c r="Q356" s="114"/>
      <c r="R356" s="114"/>
      <c r="S356" s="114"/>
      <c r="T356" s="569"/>
      <c r="U356" s="813"/>
      <c r="V356" s="814"/>
      <c r="W356" s="814"/>
      <c r="X356" s="815"/>
    </row>
    <row r="357" spans="1:26" ht="20.100000000000001" customHeight="1" x14ac:dyDescent="0.15">
      <c r="A357" s="5"/>
      <c r="B357" s="74"/>
      <c r="C357" s="77"/>
      <c r="D357" s="74"/>
      <c r="E357" s="74"/>
      <c r="F357" s="74"/>
      <c r="G357" s="74"/>
      <c r="H357" s="74"/>
      <c r="I357" s="76"/>
      <c r="J357" s="76"/>
      <c r="K357" s="76"/>
      <c r="L357" s="76"/>
      <c r="M357" s="76"/>
      <c r="N357" s="76"/>
      <c r="O357" s="851"/>
      <c r="P357" s="852"/>
      <c r="Q357" s="852"/>
      <c r="R357" s="852"/>
      <c r="S357" s="852"/>
      <c r="T357" s="853"/>
      <c r="U357" s="711"/>
      <c r="V357" s="712"/>
      <c r="W357" s="712"/>
      <c r="X357" s="713"/>
    </row>
    <row r="358" spans="1:26" ht="20.100000000000001" customHeight="1" x14ac:dyDescent="0.15">
      <c r="A358" s="5"/>
      <c r="B358" s="878" t="s">
        <v>98</v>
      </c>
      <c r="C358" s="879"/>
      <c r="D358" s="879"/>
      <c r="E358" s="879"/>
      <c r="F358" s="738"/>
      <c r="G358" s="878" t="s">
        <v>202</v>
      </c>
      <c r="H358" s="879"/>
      <c r="I358" s="879"/>
      <c r="J358" s="1295"/>
      <c r="K358" s="1288" t="s">
        <v>98</v>
      </c>
      <c r="L358" s="879"/>
      <c r="M358" s="879"/>
      <c r="N358" s="879"/>
      <c r="O358" s="879"/>
      <c r="P358" s="878" t="s">
        <v>787</v>
      </c>
      <c r="Q358" s="879"/>
      <c r="R358" s="879"/>
      <c r="S358" s="1296"/>
      <c r="T358" s="1"/>
      <c r="U358" s="54"/>
      <c r="V358" s="661"/>
      <c r="W358" s="661"/>
      <c r="X358" s="740"/>
    </row>
    <row r="359" spans="1:26" ht="20.100000000000001" customHeight="1" x14ac:dyDescent="0.15">
      <c r="A359" s="5"/>
      <c r="B359" s="1289" t="s">
        <v>788</v>
      </c>
      <c r="C359" s="1290"/>
      <c r="D359" s="1290"/>
      <c r="E359" s="1290"/>
      <c r="F359" s="1291"/>
      <c r="G359" s="1300"/>
      <c r="H359" s="1301"/>
      <c r="I359" s="1301"/>
      <c r="J359" s="739" t="s">
        <v>93</v>
      </c>
      <c r="K359" s="1297" t="s">
        <v>789</v>
      </c>
      <c r="L359" s="1298"/>
      <c r="M359" s="1298"/>
      <c r="N359" s="1298"/>
      <c r="O359" s="1299"/>
      <c r="P359" s="878"/>
      <c r="Q359" s="879"/>
      <c r="R359" s="879"/>
      <c r="S359" s="735" t="s">
        <v>93</v>
      </c>
      <c r="T359" s="1"/>
      <c r="U359" s="54"/>
      <c r="V359" s="661"/>
      <c r="W359" s="661"/>
      <c r="X359" s="740"/>
    </row>
    <row r="360" spans="1:26" ht="20.100000000000001" customHeight="1" x14ac:dyDescent="0.15">
      <c r="A360" s="5"/>
      <c r="B360" s="1292" t="s">
        <v>790</v>
      </c>
      <c r="C360" s="1293"/>
      <c r="D360" s="1293"/>
      <c r="E360" s="1293"/>
      <c r="F360" s="1294"/>
      <c r="G360" s="1300"/>
      <c r="H360" s="1301"/>
      <c r="I360" s="1301"/>
      <c r="J360" s="739" t="s">
        <v>93</v>
      </c>
      <c r="K360" s="796" t="s">
        <v>791</v>
      </c>
      <c r="L360" s="797"/>
      <c r="M360" s="797"/>
      <c r="N360" s="797"/>
      <c r="O360" s="798"/>
      <c r="P360" s="878"/>
      <c r="Q360" s="879"/>
      <c r="R360" s="879"/>
      <c r="S360" s="736" t="s">
        <v>93</v>
      </c>
      <c r="T360" s="1"/>
      <c r="U360" s="54"/>
      <c r="V360" s="465"/>
      <c r="W360" s="465"/>
      <c r="X360" s="741"/>
    </row>
    <row r="361" spans="1:26" ht="20.100000000000001" customHeight="1" x14ac:dyDescent="0.15">
      <c r="A361" s="5"/>
      <c r="B361" s="1269"/>
      <c r="C361" s="1270"/>
      <c r="D361" s="1270"/>
      <c r="E361" s="1270"/>
      <c r="F361" s="1271"/>
      <c r="G361" s="1300"/>
      <c r="H361" s="1301"/>
      <c r="I361" s="1301"/>
      <c r="J361" s="739" t="s">
        <v>93</v>
      </c>
      <c r="K361" s="796"/>
      <c r="L361" s="797"/>
      <c r="M361" s="797"/>
      <c r="N361" s="797"/>
      <c r="O361" s="798"/>
      <c r="P361" s="878"/>
      <c r="Q361" s="879"/>
      <c r="R361" s="879"/>
      <c r="S361" s="736" t="s">
        <v>93</v>
      </c>
      <c r="T361" s="1"/>
      <c r="U361" s="54"/>
      <c r="V361" s="661"/>
      <c r="W361" s="661"/>
      <c r="X361" s="740"/>
    </row>
    <row r="362" spans="1:26" ht="20.100000000000001" customHeight="1" x14ac:dyDescent="0.15">
      <c r="A362" s="5"/>
      <c r="B362" s="96"/>
      <c r="C362" s="103"/>
      <c r="D362" s="96"/>
      <c r="E362" s="96"/>
      <c r="F362" s="96"/>
      <c r="G362" s="96"/>
      <c r="H362" s="96"/>
      <c r="I362" s="97"/>
      <c r="J362" s="97"/>
      <c r="K362" s="97"/>
      <c r="L362" s="97"/>
      <c r="M362" s="97"/>
      <c r="N362" s="97"/>
      <c r="O362" s="810"/>
      <c r="P362" s="811"/>
      <c r="Q362" s="811"/>
      <c r="R362" s="811"/>
      <c r="S362" s="811"/>
      <c r="T362" s="1138"/>
      <c r="U362" s="816"/>
      <c r="V362" s="817"/>
      <c r="W362" s="817"/>
      <c r="X362" s="1017"/>
    </row>
    <row r="363" spans="1:26" ht="20.100000000000001" customHeight="1" x14ac:dyDescent="0.15">
      <c r="A363" s="5"/>
      <c r="B363" s="96"/>
      <c r="C363" s="850" t="s">
        <v>566</v>
      </c>
      <c r="D363" s="786" t="s">
        <v>101</v>
      </c>
      <c r="E363" s="786"/>
      <c r="F363" s="786"/>
      <c r="G363" s="786"/>
      <c r="H363" s="786"/>
      <c r="I363" s="786"/>
      <c r="J363" s="786"/>
      <c r="K363" s="786"/>
      <c r="L363" s="786"/>
      <c r="M363" s="786"/>
      <c r="N363" s="827"/>
      <c r="O363" s="156"/>
      <c r="P363" s="142" t="s">
        <v>666</v>
      </c>
      <c r="Q363" s="308" t="s">
        <v>667</v>
      </c>
      <c r="R363" s="157"/>
      <c r="S363" s="143" t="s">
        <v>267</v>
      </c>
      <c r="T363" s="200"/>
      <c r="U363" s="816"/>
      <c r="V363" s="817"/>
      <c r="W363" s="817"/>
      <c r="X363" s="818"/>
    </row>
    <row r="364" spans="1:26" ht="20.100000000000001" customHeight="1" x14ac:dyDescent="0.15">
      <c r="A364" s="5"/>
      <c r="B364" s="96"/>
      <c r="C364" s="849"/>
      <c r="D364" s="786"/>
      <c r="E364" s="786"/>
      <c r="F364" s="786"/>
      <c r="G364" s="786"/>
      <c r="H364" s="786"/>
      <c r="I364" s="786"/>
      <c r="J364" s="786"/>
      <c r="K364" s="786"/>
      <c r="L364" s="786"/>
      <c r="M364" s="786"/>
      <c r="N364" s="827"/>
      <c r="O364" s="156"/>
      <c r="P364" s="142" t="s">
        <v>268</v>
      </c>
      <c r="Q364" s="114"/>
      <c r="R364" s="114"/>
      <c r="S364" s="114"/>
      <c r="T364" s="569"/>
      <c r="U364" s="816"/>
      <c r="V364" s="817"/>
      <c r="W364" s="817"/>
      <c r="X364" s="818"/>
    </row>
    <row r="365" spans="1:26" ht="12" customHeight="1" x14ac:dyDescent="0.15">
      <c r="A365" s="5"/>
      <c r="B365" s="96"/>
      <c r="C365" s="103"/>
      <c r="D365" s="786"/>
      <c r="E365" s="786"/>
      <c r="F365" s="786"/>
      <c r="G365" s="786"/>
      <c r="H365" s="786"/>
      <c r="I365" s="786"/>
      <c r="J365" s="786"/>
      <c r="K365" s="786"/>
      <c r="L365" s="786"/>
      <c r="M365" s="786"/>
      <c r="N365" s="827"/>
      <c r="O365" s="331"/>
      <c r="P365" s="314"/>
      <c r="Q365" s="314"/>
      <c r="R365" s="314"/>
      <c r="S365" s="314"/>
      <c r="T365" s="565"/>
      <c r="U365" s="321"/>
      <c r="V365" s="322"/>
      <c r="W365" s="322"/>
      <c r="X365" s="323"/>
    </row>
    <row r="366" spans="1:26" ht="20.100000000000001" customHeight="1" x14ac:dyDescent="0.15">
      <c r="A366" s="5"/>
      <c r="B366" s="96"/>
      <c r="C366" s="442" t="s">
        <v>567</v>
      </c>
      <c r="D366" s="786" t="s">
        <v>100</v>
      </c>
      <c r="E366" s="786"/>
      <c r="F366" s="786"/>
      <c r="G366" s="786"/>
      <c r="H366" s="786"/>
      <c r="I366" s="786"/>
      <c r="J366" s="786"/>
      <c r="K366" s="786"/>
      <c r="L366" s="786"/>
      <c r="M366" s="786"/>
      <c r="N366" s="827"/>
      <c r="O366" s="156"/>
      <c r="P366" s="142" t="s">
        <v>666</v>
      </c>
      <c r="Q366" s="308" t="s">
        <v>667</v>
      </c>
      <c r="R366" s="157"/>
      <c r="S366" s="143" t="s">
        <v>267</v>
      </c>
      <c r="T366" s="200"/>
      <c r="U366" s="171"/>
      <c r="V366" s="172"/>
      <c r="W366" s="328"/>
      <c r="X366" s="437"/>
      <c r="Y366" s="179"/>
      <c r="Z366" s="182"/>
    </row>
    <row r="367" spans="1:26" ht="24.75" customHeight="1" x14ac:dyDescent="0.15">
      <c r="A367" s="5"/>
      <c r="B367" s="76"/>
      <c r="C367" s="76"/>
      <c r="D367" s="786"/>
      <c r="E367" s="786"/>
      <c r="F367" s="786"/>
      <c r="G367" s="786"/>
      <c r="H367" s="786"/>
      <c r="I367" s="786"/>
      <c r="J367" s="786"/>
      <c r="K367" s="786"/>
      <c r="L367" s="786"/>
      <c r="M367" s="786"/>
      <c r="N367" s="827"/>
      <c r="O367" s="156"/>
      <c r="P367" s="142" t="s">
        <v>268</v>
      </c>
      <c r="Q367" s="114"/>
      <c r="R367" s="114"/>
      <c r="S367" s="114"/>
      <c r="T367" s="569"/>
      <c r="U367" s="816"/>
      <c r="V367" s="817"/>
      <c r="W367" s="817"/>
      <c r="X367" s="818"/>
    </row>
    <row r="368" spans="1:26" ht="20.100000000000001" customHeight="1" x14ac:dyDescent="0.15">
      <c r="A368" s="5"/>
      <c r="B368" s="76"/>
      <c r="C368" s="96" t="s">
        <v>677</v>
      </c>
      <c r="D368" s="157"/>
      <c r="E368" s="96" t="s">
        <v>678</v>
      </c>
      <c r="F368" s="96" t="s">
        <v>665</v>
      </c>
      <c r="G368" s="157"/>
      <c r="H368" s="97" t="s">
        <v>679</v>
      </c>
      <c r="I368" s="76"/>
      <c r="J368" s="97" t="s">
        <v>680</v>
      </c>
      <c r="K368" s="97"/>
      <c r="L368" s="97"/>
      <c r="M368" s="97"/>
      <c r="N368" s="97"/>
      <c r="O368" s="810"/>
      <c r="P368" s="811"/>
      <c r="Q368" s="811"/>
      <c r="R368" s="811"/>
      <c r="S368" s="811"/>
      <c r="T368" s="812"/>
      <c r="U368" s="816"/>
      <c r="V368" s="817"/>
      <c r="W368" s="817"/>
      <c r="X368" s="818"/>
    </row>
    <row r="369" spans="1:26" s="86" customFormat="1" ht="20.100000000000001" customHeight="1" x14ac:dyDescent="0.15">
      <c r="A369" s="201"/>
      <c r="B369" s="176"/>
      <c r="C369" s="96"/>
      <c r="D369" s="173"/>
      <c r="E369" s="96"/>
      <c r="F369" s="96"/>
      <c r="G369" s="173"/>
      <c r="H369" s="97"/>
      <c r="I369" s="176"/>
      <c r="J369" s="97"/>
      <c r="K369" s="97"/>
      <c r="L369" s="97"/>
      <c r="M369" s="97"/>
      <c r="N369" s="97"/>
      <c r="O369" s="331"/>
      <c r="P369" s="314"/>
      <c r="Q369" s="314"/>
      <c r="R369" s="314"/>
      <c r="S369" s="314"/>
      <c r="T369" s="565"/>
      <c r="U369" s="321"/>
      <c r="V369" s="322"/>
      <c r="W369" s="322"/>
      <c r="X369" s="323"/>
    </row>
    <row r="370" spans="1:26" s="86" customFormat="1" ht="20.100000000000001" customHeight="1" x14ac:dyDescent="0.15">
      <c r="A370" s="201"/>
      <c r="B370" s="176"/>
      <c r="C370" s="96"/>
      <c r="D370" s="173"/>
      <c r="E370" s="96"/>
      <c r="F370" s="96"/>
      <c r="G370" s="173"/>
      <c r="H370" s="97"/>
      <c r="I370" s="176"/>
      <c r="J370" s="97"/>
      <c r="K370" s="97"/>
      <c r="L370" s="97"/>
      <c r="M370" s="97"/>
      <c r="N370" s="97"/>
      <c r="O370" s="331"/>
      <c r="P370" s="314"/>
      <c r="Q370" s="314"/>
      <c r="R370" s="314"/>
      <c r="S370" s="314"/>
      <c r="T370" s="565"/>
      <c r="U370" s="321"/>
      <c r="V370" s="322"/>
      <c r="W370" s="322"/>
      <c r="X370" s="323"/>
    </row>
    <row r="371" spans="1:26" s="86" customFormat="1" ht="20.100000000000001" customHeight="1" x14ac:dyDescent="0.15">
      <c r="A371" s="201"/>
      <c r="B371" s="176"/>
      <c r="C371" s="96"/>
      <c r="D371" s="173"/>
      <c r="E371" s="96"/>
      <c r="F371" s="96"/>
      <c r="G371" s="173"/>
      <c r="H371" s="97"/>
      <c r="I371" s="176"/>
      <c r="J371" s="97"/>
      <c r="K371" s="97"/>
      <c r="L371" s="97"/>
      <c r="M371" s="97"/>
      <c r="N371" s="97"/>
      <c r="O371" s="331"/>
      <c r="P371" s="314"/>
      <c r="Q371" s="314"/>
      <c r="R371" s="314"/>
      <c r="S371" s="314"/>
      <c r="T371" s="565"/>
      <c r="U371" s="321"/>
      <c r="V371" s="322"/>
      <c r="W371" s="322"/>
      <c r="X371" s="323"/>
    </row>
    <row r="372" spans="1:26" s="86" customFormat="1" ht="20.100000000000001" customHeight="1" x14ac:dyDescent="0.15">
      <c r="A372" s="201"/>
      <c r="B372" s="176"/>
      <c r="C372" s="96"/>
      <c r="D372" s="173"/>
      <c r="E372" s="96"/>
      <c r="F372" s="96"/>
      <c r="G372" s="173"/>
      <c r="H372" s="97"/>
      <c r="I372" s="176"/>
      <c r="J372" s="97"/>
      <c r="K372" s="97"/>
      <c r="L372" s="97"/>
      <c r="M372" s="97"/>
      <c r="N372" s="97"/>
      <c r="O372" s="331"/>
      <c r="P372" s="314"/>
      <c r="Q372" s="314"/>
      <c r="R372" s="314"/>
      <c r="S372" s="314"/>
      <c r="T372" s="565"/>
      <c r="U372" s="321"/>
      <c r="V372" s="322"/>
      <c r="W372" s="322"/>
      <c r="X372" s="323"/>
    </row>
    <row r="373" spans="1:26" ht="20.100000000000001" customHeight="1" thickBot="1" x14ac:dyDescent="0.2">
      <c r="A373" s="15"/>
      <c r="B373" s="20"/>
      <c r="C373" s="443"/>
      <c r="D373" s="424"/>
      <c r="E373" s="424"/>
      <c r="F373" s="424"/>
      <c r="G373" s="424"/>
      <c r="H373" s="424"/>
      <c r="I373" s="444"/>
      <c r="J373" s="444"/>
      <c r="K373" s="444"/>
      <c r="L373" s="444"/>
      <c r="M373" s="444"/>
      <c r="N373" s="444"/>
      <c r="O373" s="1142"/>
      <c r="P373" s="1143"/>
      <c r="Q373" s="1143"/>
      <c r="R373" s="1143"/>
      <c r="S373" s="1143"/>
      <c r="T373" s="1144"/>
      <c r="U373" s="1139"/>
      <c r="V373" s="1140"/>
      <c r="W373" s="1140"/>
      <c r="X373" s="1141"/>
    </row>
    <row r="374" spans="1:26" ht="20.100000000000001" customHeight="1" x14ac:dyDescent="0.15">
      <c r="A374" s="394"/>
      <c r="B374" s="425" t="s">
        <v>216</v>
      </c>
      <c r="C374" s="426"/>
      <c r="D374" s="427"/>
      <c r="E374" s="427"/>
      <c r="F374" s="427"/>
      <c r="G374" s="427"/>
      <c r="H374" s="427"/>
      <c r="I374" s="395"/>
      <c r="J374" s="395"/>
      <c r="K374" s="395"/>
      <c r="L374" s="395"/>
      <c r="M374" s="395"/>
      <c r="N374" s="395"/>
      <c r="O374" s="836"/>
      <c r="P374" s="837"/>
      <c r="Q374" s="837"/>
      <c r="R374" s="837"/>
      <c r="S374" s="837"/>
      <c r="T374" s="838"/>
      <c r="U374" s="840"/>
      <c r="V374" s="841"/>
      <c r="W374" s="841"/>
      <c r="X374" s="842"/>
    </row>
    <row r="375" spans="1:26" ht="20.100000000000001" customHeight="1" x14ac:dyDescent="0.15">
      <c r="A375" s="5"/>
      <c r="B375" s="78" t="s">
        <v>407</v>
      </c>
      <c r="C375" s="77"/>
      <c r="D375" s="74"/>
      <c r="E375" s="74"/>
      <c r="F375" s="74"/>
      <c r="G375" s="74"/>
      <c r="H375" s="74"/>
      <c r="I375" s="76"/>
      <c r="J375" s="76"/>
      <c r="K375" s="76"/>
      <c r="L375" s="76"/>
      <c r="M375" s="76"/>
      <c r="N375" s="76"/>
      <c r="O375" s="805"/>
      <c r="P375" s="780"/>
      <c r="Q375" s="780"/>
      <c r="R375" s="780"/>
      <c r="S375" s="780"/>
      <c r="T375" s="806"/>
      <c r="U375" s="813"/>
      <c r="V375" s="814"/>
      <c r="W375" s="814"/>
      <c r="X375" s="815"/>
    </row>
    <row r="376" spans="1:26" ht="20.100000000000001" customHeight="1" x14ac:dyDescent="0.15">
      <c r="A376" s="5"/>
      <c r="B376" s="74"/>
      <c r="C376" s="77" t="s">
        <v>75</v>
      </c>
      <c r="D376" s="784" t="s">
        <v>103</v>
      </c>
      <c r="E376" s="784"/>
      <c r="F376" s="784"/>
      <c r="G376" s="784"/>
      <c r="H376" s="784"/>
      <c r="I376" s="784"/>
      <c r="J376" s="784"/>
      <c r="K376" s="784"/>
      <c r="L376" s="784"/>
      <c r="M376" s="784"/>
      <c r="N376" s="785"/>
      <c r="O376" s="156"/>
      <c r="P376" s="142" t="s">
        <v>666</v>
      </c>
      <c r="Q376" s="308" t="s">
        <v>665</v>
      </c>
      <c r="R376" s="157"/>
      <c r="S376" s="143" t="s">
        <v>267</v>
      </c>
      <c r="T376" s="200"/>
      <c r="U376" s="171"/>
      <c r="V376" s="172"/>
      <c r="W376" s="328"/>
      <c r="X376" s="437"/>
      <c r="Y376" s="179"/>
      <c r="Z376" s="182"/>
    </row>
    <row r="377" spans="1:26" ht="20.100000000000001" customHeight="1" x14ac:dyDescent="0.15">
      <c r="A377" s="5"/>
      <c r="B377" s="74"/>
      <c r="C377" s="77"/>
      <c r="D377" s="784"/>
      <c r="E377" s="784"/>
      <c r="F377" s="784"/>
      <c r="G377" s="784"/>
      <c r="H377" s="784"/>
      <c r="I377" s="784"/>
      <c r="J377" s="784"/>
      <c r="K377" s="784"/>
      <c r="L377" s="784"/>
      <c r="M377" s="784"/>
      <c r="N377" s="785"/>
      <c r="O377" s="156"/>
      <c r="P377" s="142" t="s">
        <v>268</v>
      </c>
      <c r="Q377" s="114"/>
      <c r="R377" s="114"/>
      <c r="S377" s="114"/>
      <c r="T377" s="569"/>
      <c r="U377" s="813"/>
      <c r="V377" s="814"/>
      <c r="W377" s="814"/>
      <c r="X377" s="815"/>
      <c r="Y377" s="183"/>
      <c r="Z377" s="183"/>
    </row>
    <row r="378" spans="1:26" ht="11.25" customHeight="1" x14ac:dyDescent="0.15">
      <c r="A378" s="5"/>
      <c r="B378" s="74"/>
      <c r="C378" s="103"/>
      <c r="D378" s="784"/>
      <c r="E378" s="784"/>
      <c r="F378" s="784"/>
      <c r="G378" s="784"/>
      <c r="H378" s="784"/>
      <c r="I378" s="784"/>
      <c r="J378" s="784"/>
      <c r="K378" s="784"/>
      <c r="L378" s="784"/>
      <c r="M378" s="784"/>
      <c r="N378" s="785"/>
      <c r="O378" s="805"/>
      <c r="P378" s="780"/>
      <c r="Q378" s="780"/>
      <c r="R378" s="780"/>
      <c r="S378" s="780"/>
      <c r="T378" s="806"/>
      <c r="U378" s="813"/>
      <c r="V378" s="814"/>
      <c r="W378" s="814"/>
      <c r="X378" s="815"/>
      <c r="Y378" s="183"/>
      <c r="Z378" s="183"/>
    </row>
    <row r="379" spans="1:26" ht="20.100000000000001" customHeight="1" x14ac:dyDescent="0.15">
      <c r="A379" s="5"/>
      <c r="B379" s="74"/>
      <c r="C379" s="103"/>
      <c r="D379" s="310" t="s">
        <v>104</v>
      </c>
      <c r="E379" s="104"/>
      <c r="F379" s="104"/>
      <c r="G379" s="104"/>
      <c r="H379" s="104"/>
      <c r="I379" s="310"/>
      <c r="J379" s="778"/>
      <c r="K379" s="778"/>
      <c r="L379" s="310" t="s">
        <v>86</v>
      </c>
      <c r="M379" s="97"/>
      <c r="N379" s="76"/>
      <c r="O379" s="312"/>
      <c r="P379" s="308"/>
      <c r="Q379" s="308"/>
      <c r="R379" s="308"/>
      <c r="S379" s="308"/>
      <c r="T379" s="566"/>
      <c r="U379" s="305"/>
      <c r="V379" s="306"/>
      <c r="W379" s="306"/>
      <c r="X379" s="307"/>
      <c r="Y379" s="183"/>
      <c r="Z379" s="183"/>
    </row>
    <row r="380" spans="1:26" ht="13.5" customHeight="1" x14ac:dyDescent="0.15">
      <c r="A380" s="5"/>
      <c r="B380" s="699"/>
      <c r="C380" s="103"/>
      <c r="D380" s="699"/>
      <c r="E380" s="708"/>
      <c r="F380" s="708"/>
      <c r="G380" s="708"/>
      <c r="H380" s="708"/>
      <c r="I380" s="699"/>
      <c r="J380" s="701"/>
      <c r="K380" s="701"/>
      <c r="L380" s="699"/>
      <c r="M380" s="97"/>
      <c r="N380" s="76"/>
      <c r="O380" s="715"/>
      <c r="P380" s="701"/>
      <c r="Q380" s="701"/>
      <c r="R380" s="701"/>
      <c r="S380" s="701"/>
      <c r="T380" s="566"/>
      <c r="U380" s="711"/>
      <c r="V380" s="712"/>
      <c r="W380" s="712"/>
      <c r="X380" s="713"/>
      <c r="Y380" s="183"/>
      <c r="Z380" s="183"/>
    </row>
    <row r="381" spans="1:26" ht="20.100000000000001" customHeight="1" x14ac:dyDescent="0.15">
      <c r="A381" s="5"/>
      <c r="B381" s="74"/>
      <c r="C381" s="849" t="s">
        <v>81</v>
      </c>
      <c r="D381" s="786" t="s">
        <v>568</v>
      </c>
      <c r="E381" s="786"/>
      <c r="F381" s="786"/>
      <c r="G381" s="786"/>
      <c r="H381" s="786"/>
      <c r="I381" s="786"/>
      <c r="J381" s="786"/>
      <c r="K381" s="786"/>
      <c r="L381" s="786"/>
      <c r="M381" s="786"/>
      <c r="N381" s="827"/>
      <c r="O381" s="156"/>
      <c r="P381" s="142" t="s">
        <v>666</v>
      </c>
      <c r="Q381" s="308" t="s">
        <v>665</v>
      </c>
      <c r="R381" s="157"/>
      <c r="S381" s="143" t="s">
        <v>267</v>
      </c>
      <c r="T381" s="200"/>
      <c r="U381" s="171"/>
      <c r="V381" s="172"/>
      <c r="W381" s="328"/>
      <c r="X381" s="437"/>
      <c r="Y381" s="179"/>
      <c r="Z381" s="182"/>
    </row>
    <row r="382" spans="1:26" ht="20.100000000000001" customHeight="1" x14ac:dyDescent="0.15">
      <c r="A382" s="5"/>
      <c r="B382" s="74"/>
      <c r="C382" s="849"/>
      <c r="D382" s="786"/>
      <c r="E382" s="786"/>
      <c r="F382" s="786"/>
      <c r="G382" s="786"/>
      <c r="H382" s="786"/>
      <c r="I382" s="786"/>
      <c r="J382" s="786"/>
      <c r="K382" s="786"/>
      <c r="L382" s="786"/>
      <c r="M382" s="786"/>
      <c r="N382" s="827"/>
      <c r="O382" s="156"/>
      <c r="P382" s="142" t="s">
        <v>268</v>
      </c>
      <c r="Q382" s="114"/>
      <c r="R382" s="114"/>
      <c r="S382" s="114"/>
      <c r="T382" s="569"/>
      <c r="U382" s="813"/>
      <c r="V382" s="814"/>
      <c r="W382" s="814"/>
      <c r="X382" s="815"/>
    </row>
    <row r="383" spans="1:26" ht="20.100000000000001" customHeight="1" x14ac:dyDescent="0.15">
      <c r="A383" s="5"/>
      <c r="B383" s="74"/>
      <c r="C383" s="103"/>
      <c r="D383" s="786"/>
      <c r="E383" s="786"/>
      <c r="F383" s="786"/>
      <c r="G383" s="786"/>
      <c r="H383" s="786"/>
      <c r="I383" s="786"/>
      <c r="J383" s="786"/>
      <c r="K383" s="786"/>
      <c r="L383" s="786"/>
      <c r="M383" s="786"/>
      <c r="N383" s="827"/>
      <c r="O383" s="315"/>
      <c r="P383" s="316"/>
      <c r="Q383" s="316"/>
      <c r="R383" s="316"/>
      <c r="S383" s="316"/>
      <c r="T383" s="570"/>
      <c r="U383" s="306"/>
      <c r="V383" s="306"/>
      <c r="W383" s="306"/>
      <c r="X383" s="307"/>
    </row>
    <row r="384" spans="1:26" ht="20.100000000000001" customHeight="1" x14ac:dyDescent="0.15">
      <c r="A384" s="5"/>
      <c r="B384" s="74"/>
      <c r="C384" s="103"/>
      <c r="D384" s="96"/>
      <c r="E384" s="96"/>
      <c r="F384" s="96"/>
      <c r="G384" s="96"/>
      <c r="H384" s="96"/>
      <c r="I384" s="97"/>
      <c r="J384" s="97"/>
      <c r="K384" s="97"/>
      <c r="L384" s="97"/>
      <c r="M384" s="97"/>
      <c r="N384" s="76"/>
      <c r="O384" s="315"/>
      <c r="P384" s="316"/>
      <c r="Q384" s="316"/>
      <c r="R384" s="316"/>
      <c r="S384" s="316"/>
      <c r="T384" s="570"/>
      <c r="U384" s="306"/>
      <c r="V384" s="306"/>
      <c r="W384" s="306"/>
      <c r="X384" s="307"/>
    </row>
    <row r="385" spans="1:26" ht="20.100000000000001" customHeight="1" x14ac:dyDescent="0.15">
      <c r="A385" s="5"/>
      <c r="B385" s="91" t="s">
        <v>360</v>
      </c>
      <c r="C385" s="103"/>
      <c r="D385" s="96"/>
      <c r="E385" s="96"/>
      <c r="F385" s="96"/>
      <c r="G385" s="96"/>
      <c r="H385" s="96"/>
      <c r="I385" s="97"/>
      <c r="J385" s="97"/>
      <c r="K385" s="97"/>
      <c r="L385" s="97"/>
      <c r="M385" s="97"/>
      <c r="N385" s="76"/>
      <c r="O385" s="805"/>
      <c r="P385" s="780"/>
      <c r="Q385" s="780"/>
      <c r="R385" s="780"/>
      <c r="S385" s="780"/>
      <c r="T385" s="806"/>
      <c r="U385" s="813"/>
      <c r="V385" s="814"/>
      <c r="W385" s="814"/>
      <c r="X385" s="815"/>
    </row>
    <row r="386" spans="1:26" ht="20.100000000000001" customHeight="1" thickBot="1" x14ac:dyDescent="0.2">
      <c r="A386" s="5"/>
      <c r="B386" s="78" t="s">
        <v>325</v>
      </c>
      <c r="C386" s="103"/>
      <c r="D386" s="96"/>
      <c r="E386" s="96"/>
      <c r="F386" s="96"/>
      <c r="G386" s="96"/>
      <c r="H386" s="96"/>
      <c r="I386" s="97"/>
      <c r="J386" s="97"/>
      <c r="K386" s="97"/>
      <c r="L386" s="97"/>
      <c r="M386" s="97"/>
      <c r="N386" s="76"/>
      <c r="O386" s="805"/>
      <c r="P386" s="780"/>
      <c r="Q386" s="780"/>
      <c r="R386" s="780"/>
      <c r="S386" s="780"/>
      <c r="T386" s="806"/>
      <c r="U386" s="813"/>
      <c r="V386" s="814"/>
      <c r="W386" s="814"/>
      <c r="X386" s="815"/>
    </row>
    <row r="387" spans="1:26" ht="20.100000000000001" customHeight="1" thickTop="1" x14ac:dyDescent="0.15">
      <c r="A387" s="5"/>
      <c r="B387" s="76"/>
      <c r="C387" s="103" t="s">
        <v>75</v>
      </c>
      <c r="D387" s="786" t="s">
        <v>569</v>
      </c>
      <c r="E387" s="786"/>
      <c r="F387" s="786"/>
      <c r="G387" s="786"/>
      <c r="H387" s="786"/>
      <c r="I387" s="786"/>
      <c r="J387" s="786"/>
      <c r="K387" s="786"/>
      <c r="L387" s="786"/>
      <c r="M387" s="786"/>
      <c r="N387" s="827"/>
      <c r="O387" s="156"/>
      <c r="P387" s="142" t="s">
        <v>666</v>
      </c>
      <c r="Q387" s="308" t="s">
        <v>667</v>
      </c>
      <c r="R387" s="157"/>
      <c r="S387" s="143" t="s">
        <v>267</v>
      </c>
      <c r="T387" s="200"/>
      <c r="U387" s="828" t="s">
        <v>807</v>
      </c>
      <c r="V387" s="829"/>
      <c r="W387" s="829"/>
      <c r="X387" s="830"/>
    </row>
    <row r="388" spans="1:26" ht="20.100000000000001" customHeight="1" thickBot="1" x14ac:dyDescent="0.2">
      <c r="A388" s="5"/>
      <c r="B388" s="74"/>
      <c r="C388" s="77"/>
      <c r="D388" s="786"/>
      <c r="E388" s="786"/>
      <c r="F388" s="786"/>
      <c r="G388" s="786"/>
      <c r="H388" s="786"/>
      <c r="I388" s="786"/>
      <c r="J388" s="786"/>
      <c r="K388" s="786"/>
      <c r="L388" s="786"/>
      <c r="M388" s="786"/>
      <c r="N388" s="827"/>
      <c r="O388" s="805"/>
      <c r="P388" s="780"/>
      <c r="Q388" s="780"/>
      <c r="R388" s="780"/>
      <c r="S388" s="780"/>
      <c r="T388" s="806"/>
      <c r="U388" s="831"/>
      <c r="V388" s="832"/>
      <c r="W388" s="832"/>
      <c r="X388" s="833"/>
    </row>
    <row r="389" spans="1:26" ht="12" customHeight="1" thickTop="1" x14ac:dyDescent="0.15">
      <c r="A389" s="5"/>
      <c r="B389" s="74"/>
      <c r="C389" s="77"/>
      <c r="D389" s="786"/>
      <c r="E389" s="786"/>
      <c r="F389" s="786"/>
      <c r="G389" s="786"/>
      <c r="H389" s="786"/>
      <c r="I389" s="786"/>
      <c r="J389" s="786"/>
      <c r="K389" s="786"/>
      <c r="L389" s="786"/>
      <c r="M389" s="786"/>
      <c r="N389" s="827"/>
      <c r="O389" s="312"/>
      <c r="P389" s="308"/>
      <c r="Q389" s="308"/>
      <c r="R389" s="308"/>
      <c r="S389" s="308"/>
      <c r="T389" s="566"/>
      <c r="U389" s="306"/>
      <c r="V389" s="306"/>
      <c r="W389" s="306"/>
      <c r="X389" s="307"/>
    </row>
    <row r="390" spans="1:26" ht="20.100000000000001" customHeight="1" x14ac:dyDescent="0.15">
      <c r="A390" s="5"/>
      <c r="B390" s="74"/>
      <c r="C390" s="77"/>
      <c r="D390" s="310" t="s">
        <v>105</v>
      </c>
      <c r="E390" s="310"/>
      <c r="F390" s="256"/>
      <c r="G390" s="778"/>
      <c r="H390" s="778"/>
      <c r="I390" s="778"/>
      <c r="J390" s="778"/>
      <c r="K390" s="778"/>
      <c r="L390" s="778"/>
      <c r="M390" s="778"/>
      <c r="N390" s="76"/>
      <c r="O390" s="843"/>
      <c r="P390" s="780"/>
      <c r="Q390" s="780"/>
      <c r="R390" s="780"/>
      <c r="S390" s="780"/>
      <c r="T390" s="844"/>
      <c r="U390" s="813"/>
      <c r="V390" s="814"/>
      <c r="W390" s="814"/>
      <c r="X390" s="815"/>
    </row>
    <row r="391" spans="1:26" ht="12" customHeight="1" x14ac:dyDescent="0.15">
      <c r="A391" s="5"/>
      <c r="B391" s="74"/>
      <c r="C391" s="77"/>
      <c r="D391" s="74"/>
      <c r="E391" s="74"/>
      <c r="F391" s="142"/>
      <c r="G391" s="308"/>
      <c r="H391" s="308"/>
      <c r="I391" s="308"/>
      <c r="J391" s="308"/>
      <c r="K391" s="308"/>
      <c r="L391" s="308"/>
      <c r="M391" s="308"/>
      <c r="N391" s="76"/>
      <c r="O391" s="312"/>
      <c r="P391" s="308"/>
      <c r="Q391" s="308"/>
      <c r="R391" s="308"/>
      <c r="S391" s="308"/>
      <c r="T391" s="566"/>
      <c r="U391" s="305"/>
      <c r="V391" s="306"/>
      <c r="W391" s="306"/>
      <c r="X391" s="307"/>
    </row>
    <row r="392" spans="1:26" ht="20.100000000000001" customHeight="1" x14ac:dyDescent="0.15">
      <c r="A392" s="5"/>
      <c r="B392" s="74"/>
      <c r="C392" s="783" t="s">
        <v>81</v>
      </c>
      <c r="D392" s="784" t="s">
        <v>106</v>
      </c>
      <c r="E392" s="784"/>
      <c r="F392" s="784"/>
      <c r="G392" s="784"/>
      <c r="H392" s="784"/>
      <c r="I392" s="784"/>
      <c r="J392" s="784"/>
      <c r="K392" s="784"/>
      <c r="L392" s="784"/>
      <c r="M392" s="784"/>
      <c r="N392" s="785"/>
      <c r="O392" s="156"/>
      <c r="P392" s="142" t="s">
        <v>666</v>
      </c>
      <c r="Q392" s="658" t="s">
        <v>667</v>
      </c>
      <c r="R392" s="157"/>
      <c r="S392" s="143" t="s">
        <v>267</v>
      </c>
      <c r="T392" s="200"/>
      <c r="U392" s="171"/>
      <c r="V392" s="172"/>
      <c r="W392" s="328"/>
      <c r="X392" s="437"/>
      <c r="Y392" s="142"/>
      <c r="Z392" s="123"/>
    </row>
    <row r="393" spans="1:26" ht="20.100000000000001" customHeight="1" x14ac:dyDescent="0.15">
      <c r="A393" s="5"/>
      <c r="B393" s="74"/>
      <c r="C393" s="783"/>
      <c r="D393" s="784"/>
      <c r="E393" s="784"/>
      <c r="F393" s="784"/>
      <c r="G393" s="784"/>
      <c r="H393" s="784"/>
      <c r="I393" s="784"/>
      <c r="J393" s="784"/>
      <c r="K393" s="784"/>
      <c r="L393" s="784"/>
      <c r="M393" s="784"/>
      <c r="N393" s="785"/>
      <c r="O393" s="156"/>
      <c r="P393" s="142" t="s">
        <v>268</v>
      </c>
      <c r="Q393" s="114"/>
      <c r="R393" s="114"/>
      <c r="S393" s="114"/>
      <c r="T393" s="569"/>
      <c r="U393" s="813"/>
      <c r="V393" s="814"/>
      <c r="W393" s="814"/>
      <c r="X393" s="815"/>
    </row>
    <row r="394" spans="1:26" ht="20.100000000000001" customHeight="1" x14ac:dyDescent="0.15">
      <c r="A394" s="4"/>
      <c r="B394" s="280"/>
      <c r="C394" s="280"/>
      <c r="D394" s="280"/>
      <c r="E394" s="280"/>
      <c r="F394" s="280"/>
      <c r="G394" s="280"/>
      <c r="H394" s="280"/>
      <c r="I394" s="280"/>
      <c r="J394" s="280"/>
      <c r="K394" s="280"/>
      <c r="L394" s="280"/>
      <c r="M394" s="280"/>
      <c r="N394" s="280"/>
      <c r="O394" s="805"/>
      <c r="P394" s="780"/>
      <c r="Q394" s="780"/>
      <c r="R394" s="780"/>
      <c r="S394" s="780"/>
      <c r="T394" s="806"/>
      <c r="U394" s="813"/>
      <c r="V394" s="814"/>
      <c r="W394" s="814"/>
      <c r="X394" s="815"/>
    </row>
    <row r="395" spans="1:26" ht="20.100000000000001" customHeight="1" x14ac:dyDescent="0.15">
      <c r="A395" s="5"/>
      <c r="B395" s="91" t="s">
        <v>361</v>
      </c>
      <c r="C395" s="77"/>
      <c r="D395" s="74"/>
      <c r="E395" s="74"/>
      <c r="F395" s="74"/>
      <c r="G395" s="74"/>
      <c r="H395" s="74"/>
      <c r="I395" s="76"/>
      <c r="J395" s="76"/>
      <c r="K395" s="76"/>
      <c r="L395" s="76"/>
      <c r="M395" s="76"/>
      <c r="N395" s="76"/>
      <c r="O395" s="805"/>
      <c r="P395" s="780"/>
      <c r="Q395" s="780"/>
      <c r="R395" s="780"/>
      <c r="S395" s="780"/>
      <c r="T395" s="806"/>
      <c r="U395" s="813"/>
      <c r="V395" s="814"/>
      <c r="W395" s="814"/>
      <c r="X395" s="815"/>
    </row>
    <row r="396" spans="1:26" ht="20.100000000000001" customHeight="1" x14ac:dyDescent="0.15">
      <c r="A396" s="5"/>
      <c r="B396" s="78" t="s">
        <v>217</v>
      </c>
      <c r="C396" s="77"/>
      <c r="D396" s="74"/>
      <c r="E396" s="74"/>
      <c r="F396" s="74"/>
      <c r="G396" s="74"/>
      <c r="H396" s="74"/>
      <c r="I396" s="76"/>
      <c r="J396" s="76"/>
      <c r="K396" s="76"/>
      <c r="L396" s="76"/>
      <c r="M396" s="76"/>
      <c r="N396" s="76"/>
      <c r="O396" s="805"/>
      <c r="P396" s="780"/>
      <c r="Q396" s="780"/>
      <c r="R396" s="780"/>
      <c r="S396" s="780"/>
      <c r="T396" s="806"/>
      <c r="U396" s="813"/>
      <c r="V396" s="814"/>
      <c r="W396" s="814"/>
      <c r="X396" s="815"/>
    </row>
    <row r="397" spans="1:26" ht="20.100000000000001" customHeight="1" thickBot="1" x14ac:dyDescent="0.2">
      <c r="A397" s="5"/>
      <c r="B397" s="74"/>
      <c r="C397" s="77" t="s">
        <v>75</v>
      </c>
      <c r="D397" s="786" t="s">
        <v>570</v>
      </c>
      <c r="E397" s="786"/>
      <c r="F397" s="786"/>
      <c r="G397" s="786"/>
      <c r="H397" s="786"/>
      <c r="I397" s="786"/>
      <c r="J397" s="786"/>
      <c r="K397" s="786"/>
      <c r="L397" s="786"/>
      <c r="M397" s="786"/>
      <c r="N397" s="827"/>
      <c r="O397" s="156"/>
      <c r="P397" s="142" t="s">
        <v>666</v>
      </c>
      <c r="Q397" s="308" t="s">
        <v>665</v>
      </c>
      <c r="R397" s="157"/>
      <c r="S397" s="143" t="s">
        <v>267</v>
      </c>
      <c r="T397" s="200"/>
      <c r="U397" s="171"/>
      <c r="V397" s="172"/>
      <c r="W397" s="328"/>
      <c r="X397" s="437"/>
      <c r="Y397" s="172"/>
      <c r="Z397" s="174"/>
    </row>
    <row r="398" spans="1:26" ht="24" customHeight="1" thickTop="1" x14ac:dyDescent="0.15">
      <c r="A398" s="5"/>
      <c r="B398" s="74"/>
      <c r="C398" s="77"/>
      <c r="D398" s="786"/>
      <c r="E398" s="786"/>
      <c r="F398" s="786"/>
      <c r="G398" s="786"/>
      <c r="H398" s="786"/>
      <c r="I398" s="786"/>
      <c r="J398" s="786"/>
      <c r="K398" s="786"/>
      <c r="L398" s="786"/>
      <c r="M398" s="786"/>
      <c r="N398" s="827"/>
      <c r="O398" s="805"/>
      <c r="P398" s="780"/>
      <c r="Q398" s="780"/>
      <c r="R398" s="780"/>
      <c r="S398" s="780"/>
      <c r="T398" s="806"/>
      <c r="U398" s="857" t="s">
        <v>469</v>
      </c>
      <c r="V398" s="858"/>
      <c r="W398" s="858"/>
      <c r="X398" s="859"/>
      <c r="Z398" s="76"/>
    </row>
    <row r="399" spans="1:26" ht="19.5" customHeight="1" x14ac:dyDescent="0.15">
      <c r="A399" s="5"/>
      <c r="B399" s="74"/>
      <c r="C399" s="77" t="s">
        <v>77</v>
      </c>
      <c r="D399" s="784" t="s">
        <v>468</v>
      </c>
      <c r="E399" s="784"/>
      <c r="F399" s="784"/>
      <c r="G399" s="784"/>
      <c r="H399" s="784"/>
      <c r="I399" s="784"/>
      <c r="J399" s="784"/>
      <c r="K399" s="784"/>
      <c r="L399" s="784"/>
      <c r="M399" s="784"/>
      <c r="N399" s="785"/>
      <c r="O399" s="156"/>
      <c r="P399" s="142" t="s">
        <v>666</v>
      </c>
      <c r="Q399" s="308" t="s">
        <v>665</v>
      </c>
      <c r="R399" s="157"/>
      <c r="S399" s="143" t="s">
        <v>267</v>
      </c>
      <c r="T399" s="200"/>
      <c r="U399" s="860"/>
      <c r="V399" s="861"/>
      <c r="W399" s="861"/>
      <c r="X399" s="862"/>
      <c r="Z399" s="76"/>
    </row>
    <row r="400" spans="1:26" ht="20.100000000000001" customHeight="1" thickBot="1" x14ac:dyDescent="0.2">
      <c r="A400" s="5"/>
      <c r="B400" s="74"/>
      <c r="C400" s="77"/>
      <c r="D400" s="784"/>
      <c r="E400" s="784"/>
      <c r="F400" s="784"/>
      <c r="G400" s="784"/>
      <c r="H400" s="784"/>
      <c r="I400" s="784"/>
      <c r="J400" s="784"/>
      <c r="K400" s="784"/>
      <c r="L400" s="784"/>
      <c r="M400" s="784"/>
      <c r="N400" s="785"/>
      <c r="O400" s="312"/>
      <c r="P400" s="308"/>
      <c r="Q400" s="308"/>
      <c r="R400" s="308"/>
      <c r="S400" s="308"/>
      <c r="T400" s="566"/>
      <c r="U400" s="863"/>
      <c r="V400" s="864"/>
      <c r="W400" s="864"/>
      <c r="X400" s="865"/>
      <c r="Z400" s="76"/>
    </row>
    <row r="401" spans="1:26" ht="20.100000000000001" customHeight="1" thickTop="1" x14ac:dyDescent="0.15">
      <c r="A401" s="5"/>
      <c r="B401" s="76"/>
      <c r="C401" s="77" t="s">
        <v>84</v>
      </c>
      <c r="D401" s="784" t="s">
        <v>107</v>
      </c>
      <c r="E401" s="784"/>
      <c r="F401" s="784"/>
      <c r="G401" s="784"/>
      <c r="H401" s="784"/>
      <c r="I401" s="784"/>
      <c r="J401" s="784"/>
      <c r="K401" s="784"/>
      <c r="L401" s="784"/>
      <c r="M401" s="784"/>
      <c r="N401" s="785"/>
      <c r="O401" s="156"/>
      <c r="P401" s="142" t="s">
        <v>666</v>
      </c>
      <c r="Q401" s="308" t="s">
        <v>665</v>
      </c>
      <c r="R401" s="157"/>
      <c r="S401" s="143" t="s">
        <v>267</v>
      </c>
      <c r="T401" s="200"/>
      <c r="U401" s="171"/>
      <c r="V401" s="172"/>
      <c r="W401" s="328"/>
      <c r="X401" s="437"/>
      <c r="Y401" s="142"/>
      <c r="Z401" s="123"/>
    </row>
    <row r="402" spans="1:26" ht="20.100000000000001" customHeight="1" x14ac:dyDescent="0.15">
      <c r="A402" s="5"/>
      <c r="B402" s="445"/>
      <c r="C402" s="77"/>
      <c r="D402" s="784"/>
      <c r="E402" s="784"/>
      <c r="F402" s="784"/>
      <c r="G402" s="784"/>
      <c r="H402" s="784"/>
      <c r="I402" s="784"/>
      <c r="J402" s="784"/>
      <c r="K402" s="784"/>
      <c r="L402" s="784"/>
      <c r="M402" s="784"/>
      <c r="N402" s="785"/>
      <c r="O402" s="805"/>
      <c r="P402" s="780"/>
      <c r="Q402" s="780"/>
      <c r="R402" s="780"/>
      <c r="S402" s="780"/>
      <c r="T402" s="806"/>
      <c r="U402" s="813"/>
      <c r="V402" s="814"/>
      <c r="W402" s="814"/>
      <c r="X402" s="815"/>
      <c r="Z402" s="76"/>
    </row>
    <row r="403" spans="1:26" ht="20.100000000000001" customHeight="1" x14ac:dyDescent="0.15">
      <c r="A403" s="5"/>
      <c r="B403" s="445"/>
      <c r="C403" s="77" t="s">
        <v>99</v>
      </c>
      <c r="D403" s="784" t="s">
        <v>108</v>
      </c>
      <c r="E403" s="784"/>
      <c r="F403" s="784"/>
      <c r="G403" s="784"/>
      <c r="H403" s="784"/>
      <c r="I403" s="784"/>
      <c r="J403" s="784"/>
      <c r="K403" s="784"/>
      <c r="L403" s="784"/>
      <c r="M403" s="784"/>
      <c r="N403" s="785"/>
      <c r="O403" s="156"/>
      <c r="P403" s="142" t="s">
        <v>666</v>
      </c>
      <c r="Q403" s="308" t="s">
        <v>665</v>
      </c>
      <c r="R403" s="157"/>
      <c r="S403" s="143" t="s">
        <v>267</v>
      </c>
      <c r="T403" s="200"/>
      <c r="U403" s="305"/>
      <c r="V403" s="306"/>
      <c r="W403" s="306"/>
      <c r="X403" s="307"/>
      <c r="Z403" s="76"/>
    </row>
    <row r="404" spans="1:26" ht="12" customHeight="1" x14ac:dyDescent="0.15">
      <c r="A404" s="5"/>
      <c r="B404" s="76"/>
      <c r="C404" s="76"/>
      <c r="D404" s="784"/>
      <c r="E404" s="784"/>
      <c r="F404" s="784"/>
      <c r="G404" s="784"/>
      <c r="H404" s="784"/>
      <c r="I404" s="784"/>
      <c r="J404" s="784"/>
      <c r="K404" s="784"/>
      <c r="L404" s="784"/>
      <c r="M404" s="784"/>
      <c r="N404" s="785"/>
      <c r="O404" s="76"/>
      <c r="P404" s="76"/>
      <c r="Q404" s="76"/>
      <c r="R404" s="76"/>
      <c r="S404" s="76"/>
      <c r="T404" s="434"/>
      <c r="U404" s="171"/>
      <c r="V404" s="172"/>
      <c r="W404" s="328"/>
      <c r="X404" s="437"/>
      <c r="Y404" s="142"/>
      <c r="Z404" s="123"/>
    </row>
    <row r="405" spans="1:26" ht="20.100000000000001" customHeight="1" x14ac:dyDescent="0.15">
      <c r="A405" s="5"/>
      <c r="B405" s="74" t="s">
        <v>38</v>
      </c>
      <c r="C405" s="77"/>
      <c r="D405" s="74"/>
      <c r="E405" s="74"/>
      <c r="F405" s="74"/>
      <c r="G405" s="74"/>
      <c r="H405" s="74"/>
      <c r="I405" s="76"/>
      <c r="J405" s="76"/>
      <c r="K405" s="76"/>
      <c r="L405" s="76"/>
      <c r="M405" s="76"/>
      <c r="N405" s="76"/>
      <c r="O405" s="805"/>
      <c r="P405" s="780"/>
      <c r="Q405" s="780"/>
      <c r="R405" s="780"/>
      <c r="S405" s="780"/>
      <c r="T405" s="806"/>
      <c r="U405" s="813"/>
      <c r="V405" s="814"/>
      <c r="W405" s="814"/>
      <c r="X405" s="815"/>
    </row>
    <row r="406" spans="1:26" ht="20.100000000000001" customHeight="1" x14ac:dyDescent="0.15">
      <c r="A406" s="5"/>
      <c r="B406" s="74"/>
      <c r="C406" s="839"/>
      <c r="D406" s="839"/>
      <c r="E406" s="839"/>
      <c r="F406" s="839"/>
      <c r="G406" s="839"/>
      <c r="H406" s="839"/>
      <c r="I406" s="839"/>
      <c r="J406" s="839"/>
      <c r="K406" s="839"/>
      <c r="L406" s="839"/>
      <c r="M406" s="839"/>
      <c r="N406" s="76"/>
      <c r="O406" s="805"/>
      <c r="P406" s="780"/>
      <c r="Q406" s="780"/>
      <c r="R406" s="780"/>
      <c r="S406" s="780"/>
      <c r="T406" s="806"/>
      <c r="U406" s="813"/>
      <c r="V406" s="814"/>
      <c r="W406" s="814"/>
      <c r="X406" s="815"/>
    </row>
    <row r="407" spans="1:26" ht="20.100000000000001" customHeight="1" x14ac:dyDescent="0.15">
      <c r="A407" s="5"/>
      <c r="B407" s="74"/>
      <c r="C407" s="839"/>
      <c r="D407" s="839"/>
      <c r="E407" s="839"/>
      <c r="F407" s="839"/>
      <c r="G407" s="839"/>
      <c r="H407" s="839"/>
      <c r="I407" s="839"/>
      <c r="J407" s="839"/>
      <c r="K407" s="839"/>
      <c r="L407" s="839"/>
      <c r="M407" s="839"/>
      <c r="N407" s="76"/>
      <c r="O407" s="805"/>
      <c r="P407" s="780"/>
      <c r="Q407" s="780"/>
      <c r="R407" s="780"/>
      <c r="S407" s="780"/>
      <c r="T407" s="806"/>
      <c r="U407" s="813"/>
      <c r="V407" s="814"/>
      <c r="W407" s="814"/>
      <c r="X407" s="815"/>
    </row>
    <row r="408" spans="1:26" ht="20.100000000000001" customHeight="1" x14ac:dyDescent="0.15">
      <c r="A408" s="5"/>
      <c r="B408" s="74"/>
      <c r="C408" s="446"/>
      <c r="D408" s="446"/>
      <c r="E408" s="446"/>
      <c r="F408" s="446"/>
      <c r="G408" s="446"/>
      <c r="H408" s="446"/>
      <c r="I408" s="446"/>
      <c r="J408" s="446"/>
      <c r="K408" s="446"/>
      <c r="L408" s="446"/>
      <c r="M408" s="446"/>
      <c r="N408" s="76"/>
      <c r="O408" s="312"/>
      <c r="P408" s="308"/>
      <c r="Q408" s="308"/>
      <c r="R408" s="308"/>
      <c r="S408" s="308"/>
      <c r="T408" s="566"/>
      <c r="U408" s="305"/>
      <c r="V408" s="306"/>
      <c r="W408" s="306"/>
      <c r="X408" s="307"/>
    </row>
    <row r="409" spans="1:26" ht="20.100000000000001" customHeight="1" x14ac:dyDescent="0.15">
      <c r="A409" s="5"/>
      <c r="B409" s="74"/>
      <c r="C409" s="446"/>
      <c r="D409" s="446"/>
      <c r="E409" s="446"/>
      <c r="F409" s="446"/>
      <c r="G409" s="446"/>
      <c r="H409" s="446"/>
      <c r="I409" s="446"/>
      <c r="J409" s="446"/>
      <c r="K409" s="446"/>
      <c r="L409" s="446"/>
      <c r="M409" s="446"/>
      <c r="N409" s="76"/>
      <c r="O409" s="312"/>
      <c r="P409" s="308"/>
      <c r="Q409" s="308"/>
      <c r="R409" s="308"/>
      <c r="S409" s="308"/>
      <c r="T409" s="566"/>
      <c r="U409" s="305"/>
      <c r="V409" s="306"/>
      <c r="W409" s="306"/>
      <c r="X409" s="307"/>
    </row>
    <row r="410" spans="1:26" ht="20.100000000000001" customHeight="1" x14ac:dyDescent="0.15">
      <c r="A410" s="5"/>
      <c r="B410" s="74"/>
      <c r="C410" s="446"/>
      <c r="D410" s="446"/>
      <c r="E410" s="446"/>
      <c r="F410" s="446"/>
      <c r="G410" s="446"/>
      <c r="H410" s="446"/>
      <c r="I410" s="446"/>
      <c r="J410" s="446"/>
      <c r="K410" s="446"/>
      <c r="L410" s="446"/>
      <c r="M410" s="446"/>
      <c r="N410" s="76"/>
      <c r="O410" s="312"/>
      <c r="P410" s="308"/>
      <c r="Q410" s="308"/>
      <c r="R410" s="308"/>
      <c r="S410" s="308"/>
      <c r="T410" s="566"/>
      <c r="U410" s="305"/>
      <c r="V410" s="306"/>
      <c r="W410" s="306"/>
      <c r="X410" s="307"/>
    </row>
    <row r="411" spans="1:26" ht="20.100000000000001" customHeight="1" x14ac:dyDescent="0.15">
      <c r="A411" s="5"/>
      <c r="B411" s="74"/>
      <c r="C411" s="446"/>
      <c r="D411" s="446"/>
      <c r="E411" s="446"/>
      <c r="F411" s="446"/>
      <c r="G411" s="446"/>
      <c r="H411" s="446"/>
      <c r="I411" s="446"/>
      <c r="J411" s="446"/>
      <c r="K411" s="446"/>
      <c r="L411" s="446"/>
      <c r="M411" s="446"/>
      <c r="N411" s="76"/>
      <c r="O411" s="312"/>
      <c r="P411" s="308"/>
      <c r="Q411" s="308"/>
      <c r="R411" s="308"/>
      <c r="S411" s="308"/>
      <c r="T411" s="566"/>
      <c r="U411" s="305"/>
      <c r="V411" s="306"/>
      <c r="W411" s="306"/>
      <c r="X411" s="307"/>
    </row>
    <row r="412" spans="1:26" ht="20.100000000000001" customHeight="1" x14ac:dyDescent="0.15">
      <c r="A412" s="5"/>
      <c r="B412" s="74"/>
      <c r="C412" s="446"/>
      <c r="D412" s="446"/>
      <c r="E412" s="446"/>
      <c r="F412" s="446"/>
      <c r="G412" s="446"/>
      <c r="H412" s="446"/>
      <c r="I412" s="446"/>
      <c r="J412" s="446"/>
      <c r="K412" s="446"/>
      <c r="L412" s="446"/>
      <c r="M412" s="446"/>
      <c r="N412" s="76"/>
      <c r="O412" s="312"/>
      <c r="P412" s="308"/>
      <c r="Q412" s="308"/>
      <c r="R412" s="308"/>
      <c r="S412" s="308"/>
      <c r="T412" s="566"/>
      <c r="U412" s="305"/>
      <c r="V412" s="306"/>
      <c r="W412" s="306"/>
      <c r="X412" s="307"/>
    </row>
    <row r="413" spans="1:26" ht="20.100000000000001" customHeight="1" x14ac:dyDescent="0.15">
      <c r="A413" s="5"/>
      <c r="B413" s="74"/>
      <c r="C413" s="446"/>
      <c r="D413" s="446"/>
      <c r="E413" s="446"/>
      <c r="F413" s="446"/>
      <c r="G413" s="446"/>
      <c r="H413" s="446"/>
      <c r="I413" s="446"/>
      <c r="J413" s="446"/>
      <c r="K413" s="446"/>
      <c r="L413" s="446"/>
      <c r="M413" s="446"/>
      <c r="N413" s="76"/>
      <c r="O413" s="312"/>
      <c r="P413" s="308"/>
      <c r="Q413" s="308"/>
      <c r="R413" s="308"/>
      <c r="S413" s="308"/>
      <c r="T413" s="566"/>
      <c r="U413" s="305"/>
      <c r="V413" s="306"/>
      <c r="W413" s="306"/>
      <c r="X413" s="307"/>
    </row>
    <row r="414" spans="1:26" ht="19.5" customHeight="1" x14ac:dyDescent="0.15">
      <c r="A414" s="5"/>
      <c r="B414" s="74"/>
      <c r="C414" s="446"/>
      <c r="D414" s="446"/>
      <c r="E414" s="446"/>
      <c r="F414" s="446"/>
      <c r="G414" s="446"/>
      <c r="H414" s="446"/>
      <c r="I414" s="446"/>
      <c r="J414" s="446"/>
      <c r="K414" s="446"/>
      <c r="L414" s="446"/>
      <c r="M414" s="446"/>
      <c r="N414" s="76"/>
      <c r="O414" s="312"/>
      <c r="P414" s="308"/>
      <c r="Q414" s="308"/>
      <c r="R414" s="308"/>
      <c r="S414" s="308"/>
      <c r="T414" s="566"/>
      <c r="U414" s="305"/>
      <c r="V414" s="306"/>
      <c r="W414" s="306"/>
      <c r="X414" s="307"/>
    </row>
    <row r="415" spans="1:26" ht="17.25" customHeight="1" thickBot="1" x14ac:dyDescent="0.2">
      <c r="A415" s="15"/>
      <c r="B415" s="56"/>
      <c r="C415" s="19"/>
      <c r="D415" s="56"/>
      <c r="E415" s="56"/>
      <c r="F415" s="56"/>
      <c r="G415" s="56"/>
      <c r="H415" s="56"/>
      <c r="I415" s="20"/>
      <c r="J415" s="20"/>
      <c r="K415" s="20"/>
      <c r="L415" s="20"/>
      <c r="M415" s="20"/>
      <c r="N415" s="20"/>
      <c r="O415" s="819"/>
      <c r="P415" s="820"/>
      <c r="Q415" s="820"/>
      <c r="R415" s="820"/>
      <c r="S415" s="820"/>
      <c r="T415" s="821"/>
      <c r="U415" s="1011"/>
      <c r="V415" s="1012"/>
      <c r="W415" s="1012"/>
      <c r="X415" s="1013"/>
    </row>
    <row r="416" spans="1:26" ht="20.100000000000001" customHeight="1" x14ac:dyDescent="0.15">
      <c r="A416" s="394"/>
      <c r="B416" s="425" t="s">
        <v>362</v>
      </c>
      <c r="C416" s="426"/>
      <c r="D416" s="427"/>
      <c r="E416" s="427"/>
      <c r="F416" s="427"/>
      <c r="G416" s="427"/>
      <c r="H416" s="427"/>
      <c r="I416" s="395"/>
      <c r="J416" s="395"/>
      <c r="K416" s="395"/>
      <c r="L416" s="395"/>
      <c r="M416" s="395"/>
      <c r="N416" s="395"/>
      <c r="O416" s="836"/>
      <c r="P416" s="837"/>
      <c r="Q416" s="837"/>
      <c r="R416" s="837"/>
      <c r="S416" s="837"/>
      <c r="T416" s="838"/>
      <c r="U416" s="840"/>
      <c r="V416" s="841"/>
      <c r="W416" s="841"/>
      <c r="X416" s="842"/>
    </row>
    <row r="417" spans="1:24" ht="20.100000000000001" customHeight="1" x14ac:dyDescent="0.15">
      <c r="A417" s="5"/>
      <c r="B417" s="78" t="s">
        <v>218</v>
      </c>
      <c r="C417" s="77"/>
      <c r="D417" s="74"/>
      <c r="E417" s="74"/>
      <c r="F417" s="74"/>
      <c r="G417" s="74"/>
      <c r="H417" s="74"/>
      <c r="I417" s="76"/>
      <c r="J417" s="76"/>
      <c r="K417" s="76"/>
      <c r="L417" s="76"/>
      <c r="M417" s="76"/>
      <c r="N417" s="76"/>
      <c r="O417" s="805"/>
      <c r="P417" s="780"/>
      <c r="Q417" s="780"/>
      <c r="R417" s="780"/>
      <c r="S417" s="780"/>
      <c r="T417" s="806"/>
      <c r="U417" s="813"/>
      <c r="V417" s="814"/>
      <c r="W417" s="814"/>
      <c r="X417" s="815"/>
    </row>
    <row r="418" spans="1:24" ht="20.100000000000001" customHeight="1" x14ac:dyDescent="0.15">
      <c r="A418" s="5"/>
      <c r="B418" s="76"/>
      <c r="C418" s="77" t="s">
        <v>75</v>
      </c>
      <c r="D418" s="786" t="s">
        <v>571</v>
      </c>
      <c r="E418" s="786"/>
      <c r="F418" s="786"/>
      <c r="G418" s="786"/>
      <c r="H418" s="786"/>
      <c r="I418" s="786"/>
      <c r="J418" s="786"/>
      <c r="K418" s="786"/>
      <c r="L418" s="786"/>
      <c r="M418" s="786"/>
      <c r="N418" s="827"/>
      <c r="O418" s="156"/>
      <c r="P418" s="142" t="s">
        <v>666</v>
      </c>
      <c r="Q418" s="308" t="s">
        <v>667</v>
      </c>
      <c r="R418" s="157"/>
      <c r="S418" s="143" t="s">
        <v>267</v>
      </c>
      <c r="T418" s="200"/>
      <c r="U418" s="813"/>
      <c r="V418" s="814"/>
      <c r="W418" s="814"/>
      <c r="X418" s="815"/>
    </row>
    <row r="419" spans="1:24" ht="23.25" customHeight="1" x14ac:dyDescent="0.15">
      <c r="A419" s="5"/>
      <c r="B419" s="74"/>
      <c r="C419" s="77"/>
      <c r="D419" s="786"/>
      <c r="E419" s="786"/>
      <c r="F419" s="786"/>
      <c r="G419" s="786"/>
      <c r="H419" s="786"/>
      <c r="I419" s="786"/>
      <c r="J419" s="786"/>
      <c r="K419" s="786"/>
      <c r="L419" s="786"/>
      <c r="M419" s="786"/>
      <c r="N419" s="827"/>
      <c r="O419" s="805"/>
      <c r="P419" s="780"/>
      <c r="Q419" s="780"/>
      <c r="R419" s="780"/>
      <c r="S419" s="780"/>
      <c r="T419" s="806"/>
      <c r="U419" s="813"/>
      <c r="V419" s="814"/>
      <c r="W419" s="814"/>
      <c r="X419" s="815"/>
    </row>
    <row r="420" spans="1:24" ht="20.100000000000001" customHeight="1" x14ac:dyDescent="0.15">
      <c r="A420" s="5"/>
      <c r="B420" s="76"/>
      <c r="C420" s="258" t="s">
        <v>77</v>
      </c>
      <c r="D420" s="786" t="s">
        <v>681</v>
      </c>
      <c r="E420" s="786"/>
      <c r="F420" s="786"/>
      <c r="G420" s="786"/>
      <c r="H420" s="786"/>
      <c r="I420" s="786"/>
      <c r="J420" s="786"/>
      <c r="K420" s="786"/>
      <c r="L420" s="786"/>
      <c r="M420" s="786"/>
      <c r="N420" s="827"/>
      <c r="O420" s="156"/>
      <c r="P420" s="142" t="s">
        <v>666</v>
      </c>
      <c r="Q420" s="308" t="s">
        <v>667</v>
      </c>
      <c r="R420" s="157"/>
      <c r="S420" s="143" t="s">
        <v>267</v>
      </c>
      <c r="T420" s="200"/>
      <c r="U420" s="813"/>
      <c r="V420" s="814"/>
      <c r="W420" s="814"/>
      <c r="X420" s="815"/>
    </row>
    <row r="421" spans="1:24" ht="20.100000000000001" customHeight="1" x14ac:dyDescent="0.15">
      <c r="A421" s="5"/>
      <c r="B421" s="76"/>
      <c r="C421" s="77"/>
      <c r="D421" s="786"/>
      <c r="E421" s="786"/>
      <c r="F421" s="786"/>
      <c r="G421" s="786"/>
      <c r="H421" s="786"/>
      <c r="I421" s="786"/>
      <c r="J421" s="786"/>
      <c r="K421" s="786"/>
      <c r="L421" s="786"/>
      <c r="M421" s="786"/>
      <c r="N421" s="827"/>
      <c r="O421" s="47"/>
      <c r="P421" s="115"/>
      <c r="Q421" s="115"/>
      <c r="R421" s="115"/>
      <c r="S421" s="115"/>
      <c r="T421" s="342"/>
      <c r="U421" s="305"/>
      <c r="V421" s="306"/>
      <c r="W421" s="306"/>
      <c r="X421" s="307"/>
    </row>
    <row r="422" spans="1:24" ht="20.100000000000001" customHeight="1" x14ac:dyDescent="0.15">
      <c r="A422" s="5"/>
      <c r="B422" s="76"/>
      <c r="C422" s="77"/>
      <c r="D422" s="786"/>
      <c r="E422" s="786"/>
      <c r="F422" s="786"/>
      <c r="G422" s="786"/>
      <c r="H422" s="786"/>
      <c r="I422" s="786"/>
      <c r="J422" s="786"/>
      <c r="K422" s="786"/>
      <c r="L422" s="786"/>
      <c r="M422" s="786"/>
      <c r="N422" s="827"/>
      <c r="O422" s="47"/>
      <c r="P422" s="115"/>
      <c r="Q422" s="115"/>
      <c r="R422" s="115"/>
      <c r="S422" s="115"/>
      <c r="T422" s="342"/>
      <c r="U422" s="305"/>
      <c r="V422" s="306"/>
      <c r="W422" s="306"/>
      <c r="X422" s="307"/>
    </row>
    <row r="423" spans="1:24" ht="12" customHeight="1" x14ac:dyDescent="0.15">
      <c r="A423" s="5"/>
      <c r="B423" s="76"/>
      <c r="C423" s="77"/>
      <c r="D423" s="786"/>
      <c r="E423" s="786"/>
      <c r="F423" s="786"/>
      <c r="G423" s="786"/>
      <c r="H423" s="786"/>
      <c r="I423" s="786"/>
      <c r="J423" s="786"/>
      <c r="K423" s="786"/>
      <c r="L423" s="786"/>
      <c r="M423" s="786"/>
      <c r="N423" s="827"/>
      <c r="O423" s="47"/>
      <c r="P423" s="115"/>
      <c r="Q423" s="115"/>
      <c r="R423" s="115"/>
      <c r="S423" s="115"/>
      <c r="T423" s="342"/>
      <c r="U423" s="305"/>
      <c r="V423" s="306"/>
      <c r="W423" s="306"/>
      <c r="X423" s="307"/>
    </row>
    <row r="424" spans="1:24" ht="20.100000000000001" customHeight="1" x14ac:dyDescent="0.15">
      <c r="A424" s="5"/>
      <c r="B424" s="76"/>
      <c r="C424" s="258" t="s">
        <v>84</v>
      </c>
      <c r="D424" s="786" t="s">
        <v>480</v>
      </c>
      <c r="E424" s="786"/>
      <c r="F424" s="786"/>
      <c r="G424" s="786"/>
      <c r="H424" s="786"/>
      <c r="I424" s="786"/>
      <c r="J424" s="786"/>
      <c r="K424" s="786"/>
      <c r="L424" s="786"/>
      <c r="M424" s="786"/>
      <c r="N424" s="827"/>
      <c r="O424" s="156"/>
      <c r="P424" s="142" t="s">
        <v>666</v>
      </c>
      <c r="Q424" s="308" t="s">
        <v>667</v>
      </c>
      <c r="R424" s="157"/>
      <c r="S424" s="143" t="s">
        <v>267</v>
      </c>
      <c r="T424" s="200"/>
      <c r="U424" s="305"/>
      <c r="V424" s="306"/>
      <c r="W424" s="306"/>
      <c r="X424" s="307"/>
    </row>
    <row r="425" spans="1:24" ht="20.100000000000001" customHeight="1" x14ac:dyDescent="0.15">
      <c r="A425" s="5"/>
      <c r="B425" s="74"/>
      <c r="C425" s="77"/>
      <c r="D425" s="786"/>
      <c r="E425" s="786"/>
      <c r="F425" s="786"/>
      <c r="G425" s="786"/>
      <c r="H425" s="786"/>
      <c r="I425" s="786"/>
      <c r="J425" s="786"/>
      <c r="K425" s="786"/>
      <c r="L425" s="786"/>
      <c r="M425" s="786"/>
      <c r="N425" s="827"/>
      <c r="O425" s="805"/>
      <c r="P425" s="780"/>
      <c r="Q425" s="780"/>
      <c r="R425" s="780"/>
      <c r="S425" s="780"/>
      <c r="T425" s="806"/>
      <c r="U425" s="813"/>
      <c r="V425" s="814"/>
      <c r="W425" s="814"/>
      <c r="X425" s="815"/>
    </row>
    <row r="426" spans="1:24" ht="20.100000000000001" customHeight="1" x14ac:dyDescent="0.15">
      <c r="A426" s="5"/>
      <c r="B426" s="74"/>
      <c r="C426" s="77"/>
      <c r="D426" s="786"/>
      <c r="E426" s="786"/>
      <c r="F426" s="786"/>
      <c r="G426" s="786"/>
      <c r="H426" s="786"/>
      <c r="I426" s="786"/>
      <c r="J426" s="786"/>
      <c r="K426" s="786"/>
      <c r="L426" s="786"/>
      <c r="M426" s="786"/>
      <c r="N426" s="827"/>
      <c r="O426" s="312"/>
      <c r="P426" s="308"/>
      <c r="Q426" s="308"/>
      <c r="R426" s="308"/>
      <c r="S426" s="308"/>
      <c r="T426" s="566"/>
      <c r="U426" s="305"/>
      <c r="V426" s="306"/>
      <c r="W426" s="306"/>
      <c r="X426" s="307"/>
    </row>
    <row r="427" spans="1:24" ht="20.100000000000001" customHeight="1" x14ac:dyDescent="0.15">
      <c r="A427" s="5"/>
      <c r="B427" s="76"/>
      <c r="C427" s="77" t="s">
        <v>99</v>
      </c>
      <c r="D427" s="786" t="s">
        <v>572</v>
      </c>
      <c r="E427" s="786"/>
      <c r="F427" s="786"/>
      <c r="G427" s="786"/>
      <c r="H427" s="786"/>
      <c r="I427" s="786"/>
      <c r="J427" s="786"/>
      <c r="K427" s="786"/>
      <c r="L427" s="786"/>
      <c r="M427" s="786"/>
      <c r="N427" s="827"/>
      <c r="O427" s="156"/>
      <c r="P427" s="142" t="s">
        <v>666</v>
      </c>
      <c r="Q427" s="308" t="s">
        <v>667</v>
      </c>
      <c r="R427" s="157"/>
      <c r="S427" s="143" t="s">
        <v>267</v>
      </c>
      <c r="T427" s="200"/>
      <c r="U427" s="813"/>
      <c r="V427" s="814"/>
      <c r="W427" s="814"/>
      <c r="X427" s="815"/>
    </row>
    <row r="428" spans="1:24" ht="20.100000000000001" customHeight="1" x14ac:dyDescent="0.15">
      <c r="A428" s="5"/>
      <c r="B428" s="74"/>
      <c r="C428" s="77"/>
      <c r="D428" s="786"/>
      <c r="E428" s="786"/>
      <c r="F428" s="786"/>
      <c r="G428" s="786"/>
      <c r="H428" s="786"/>
      <c r="I428" s="786"/>
      <c r="J428" s="786"/>
      <c r="K428" s="786"/>
      <c r="L428" s="786"/>
      <c r="M428" s="786"/>
      <c r="N428" s="827"/>
      <c r="O428" s="805"/>
      <c r="P428" s="780"/>
      <c r="Q428" s="780"/>
      <c r="R428" s="780"/>
      <c r="S428" s="780"/>
      <c r="T428" s="806"/>
      <c r="U428" s="813"/>
      <c r="V428" s="814"/>
      <c r="W428" s="814"/>
      <c r="X428" s="815"/>
    </row>
    <row r="429" spans="1:24" ht="12" customHeight="1" x14ac:dyDescent="0.15">
      <c r="A429" s="5"/>
      <c r="B429" s="74"/>
      <c r="C429" s="77"/>
      <c r="D429" s="786"/>
      <c r="E429" s="786"/>
      <c r="F429" s="786"/>
      <c r="G429" s="786"/>
      <c r="H429" s="786"/>
      <c r="I429" s="786"/>
      <c r="J429" s="786"/>
      <c r="K429" s="786"/>
      <c r="L429" s="786"/>
      <c r="M429" s="786"/>
      <c r="N429" s="827"/>
      <c r="O429" s="312"/>
      <c r="P429" s="308"/>
      <c r="Q429" s="308"/>
      <c r="R429" s="308"/>
      <c r="S429" s="308"/>
      <c r="T429" s="566"/>
      <c r="U429" s="305"/>
      <c r="V429" s="306"/>
      <c r="W429" s="306"/>
      <c r="X429" s="307"/>
    </row>
    <row r="430" spans="1:24" ht="20.100000000000001" customHeight="1" x14ac:dyDescent="0.15">
      <c r="A430" s="5"/>
      <c r="B430" s="76"/>
      <c r="C430" s="77" t="s">
        <v>102</v>
      </c>
      <c r="D430" s="784" t="s">
        <v>363</v>
      </c>
      <c r="E430" s="784"/>
      <c r="F430" s="784"/>
      <c r="G430" s="784"/>
      <c r="H430" s="784"/>
      <c r="I430" s="784"/>
      <c r="J430" s="784"/>
      <c r="K430" s="784"/>
      <c r="L430" s="784"/>
      <c r="M430" s="784"/>
      <c r="N430" s="785"/>
      <c r="O430" s="156"/>
      <c r="P430" s="142" t="s">
        <v>666</v>
      </c>
      <c r="Q430" s="308" t="s">
        <v>667</v>
      </c>
      <c r="R430" s="157"/>
      <c r="S430" s="143" t="s">
        <v>267</v>
      </c>
      <c r="T430" s="200"/>
      <c r="U430" s="813"/>
      <c r="V430" s="814"/>
      <c r="W430" s="814"/>
      <c r="X430" s="815"/>
    </row>
    <row r="431" spans="1:24" ht="20.100000000000001" customHeight="1" x14ac:dyDescent="0.15">
      <c r="A431" s="5"/>
      <c r="B431" s="76"/>
      <c r="C431" s="76"/>
      <c r="D431" s="784"/>
      <c r="E431" s="784"/>
      <c r="F431" s="784"/>
      <c r="G431" s="784"/>
      <c r="H431" s="784"/>
      <c r="I431" s="784"/>
      <c r="J431" s="784"/>
      <c r="K431" s="784"/>
      <c r="L431" s="784"/>
      <c r="M431" s="784"/>
      <c r="N431" s="785"/>
      <c r="O431" s="805"/>
      <c r="P431" s="780"/>
      <c r="Q431" s="780"/>
      <c r="R431" s="780"/>
      <c r="S431" s="780"/>
      <c r="T431" s="806"/>
      <c r="U431" s="813"/>
      <c r="V431" s="814"/>
      <c r="W431" s="814"/>
      <c r="X431" s="815"/>
    </row>
    <row r="432" spans="1:24" ht="12" customHeight="1" x14ac:dyDescent="0.15">
      <c r="A432" s="5"/>
      <c r="B432" s="74"/>
      <c r="C432" s="77"/>
      <c r="D432" s="784"/>
      <c r="E432" s="784"/>
      <c r="F432" s="784"/>
      <c r="G432" s="784"/>
      <c r="H432" s="784"/>
      <c r="I432" s="784"/>
      <c r="J432" s="784"/>
      <c r="K432" s="784"/>
      <c r="L432" s="784"/>
      <c r="M432" s="784"/>
      <c r="N432" s="785"/>
      <c r="O432" s="312"/>
      <c r="P432" s="308"/>
      <c r="Q432" s="308"/>
      <c r="R432" s="308"/>
      <c r="S432" s="308"/>
      <c r="T432" s="566"/>
      <c r="U432" s="305"/>
      <c r="V432" s="306"/>
      <c r="W432" s="306"/>
      <c r="X432" s="307"/>
    </row>
    <row r="433" spans="1:24" ht="20.100000000000001" customHeight="1" x14ac:dyDescent="0.15">
      <c r="A433" s="5"/>
      <c r="B433" s="74"/>
      <c r="C433" s="74" t="s">
        <v>682</v>
      </c>
      <c r="D433" s="74"/>
      <c r="E433" s="74"/>
      <c r="F433" s="74"/>
      <c r="G433" s="74"/>
      <c r="H433" s="74"/>
      <c r="I433" s="76"/>
      <c r="J433" s="76"/>
      <c r="K433" s="76"/>
      <c r="L433" s="76"/>
      <c r="M433" s="76"/>
      <c r="N433" s="76"/>
      <c r="O433" s="312"/>
      <c r="P433" s="308"/>
      <c r="Q433" s="308"/>
      <c r="R433" s="308"/>
      <c r="S433" s="308"/>
      <c r="T433" s="566"/>
      <c r="U433" s="305"/>
      <c r="V433" s="306"/>
      <c r="W433" s="306"/>
      <c r="X433" s="307"/>
    </row>
    <row r="434" spans="1:24" ht="15" customHeight="1" x14ac:dyDescent="0.15">
      <c r="A434" s="5"/>
      <c r="B434" s="434" t="s">
        <v>39</v>
      </c>
      <c r="C434" s="77"/>
      <c r="D434" s="74"/>
      <c r="E434" s="74"/>
      <c r="F434" s="74"/>
      <c r="G434" s="74"/>
      <c r="H434" s="74"/>
      <c r="I434" s="76"/>
      <c r="J434" s="76"/>
      <c r="K434" s="76"/>
      <c r="L434" s="76"/>
      <c r="M434" s="76"/>
      <c r="N434" s="76"/>
      <c r="O434" s="805"/>
      <c r="P434" s="780"/>
      <c r="Q434" s="780"/>
      <c r="R434" s="780"/>
      <c r="S434" s="780"/>
      <c r="T434" s="806"/>
      <c r="U434" s="813"/>
      <c r="V434" s="814"/>
      <c r="W434" s="814"/>
      <c r="X434" s="815"/>
    </row>
    <row r="435" spans="1:24" ht="15" customHeight="1" x14ac:dyDescent="0.15">
      <c r="A435" s="5"/>
      <c r="B435" s="434" t="s">
        <v>40</v>
      </c>
      <c r="C435" s="77"/>
      <c r="D435" s="74"/>
      <c r="E435" s="74"/>
      <c r="F435" s="74"/>
      <c r="G435" s="74"/>
      <c r="H435" s="74"/>
      <c r="I435" s="76"/>
      <c r="J435" s="76"/>
      <c r="K435" s="76"/>
      <c r="L435" s="76"/>
      <c r="M435" s="76"/>
      <c r="N435" s="76"/>
      <c r="O435" s="805"/>
      <c r="P435" s="780"/>
      <c r="Q435" s="780"/>
      <c r="R435" s="780"/>
      <c r="S435" s="780"/>
      <c r="T435" s="806"/>
      <c r="U435" s="813"/>
      <c r="V435" s="814"/>
      <c r="W435" s="814"/>
      <c r="X435" s="815"/>
    </row>
    <row r="436" spans="1:24" ht="15" customHeight="1" x14ac:dyDescent="0.15">
      <c r="A436" s="5"/>
      <c r="B436" s="434" t="s">
        <v>41</v>
      </c>
      <c r="C436" s="77"/>
      <c r="D436" s="74"/>
      <c r="E436" s="74"/>
      <c r="F436" s="74"/>
      <c r="G436" s="74"/>
      <c r="H436" s="74"/>
      <c r="I436" s="76"/>
      <c r="J436" s="76"/>
      <c r="K436" s="76"/>
      <c r="L436" s="76"/>
      <c r="M436" s="76"/>
      <c r="N436" s="76"/>
      <c r="O436" s="805"/>
      <c r="P436" s="780"/>
      <c r="Q436" s="780"/>
      <c r="R436" s="780"/>
      <c r="S436" s="780"/>
      <c r="T436" s="806"/>
      <c r="U436" s="813"/>
      <c r="V436" s="814"/>
      <c r="W436" s="814"/>
      <c r="X436" s="815"/>
    </row>
    <row r="437" spans="1:24" ht="15" customHeight="1" x14ac:dyDescent="0.15">
      <c r="A437" s="5"/>
      <c r="B437" s="434" t="s">
        <v>364</v>
      </c>
      <c r="C437" s="77"/>
      <c r="D437" s="74"/>
      <c r="E437" s="74"/>
      <c r="F437" s="74"/>
      <c r="G437" s="74"/>
      <c r="H437" s="74"/>
      <c r="I437" s="76"/>
      <c r="J437" s="76"/>
      <c r="K437" s="76"/>
      <c r="L437" s="76"/>
      <c r="M437" s="76"/>
      <c r="N437" s="76"/>
      <c r="O437" s="805"/>
      <c r="P437" s="780"/>
      <c r="Q437" s="780"/>
      <c r="R437" s="780"/>
      <c r="S437" s="780"/>
      <c r="T437" s="806"/>
      <c r="U437" s="813"/>
      <c r="V437" s="814"/>
      <c r="W437" s="814"/>
      <c r="X437" s="815"/>
    </row>
    <row r="438" spans="1:24" ht="15" customHeight="1" x14ac:dyDescent="0.15">
      <c r="A438" s="5"/>
      <c r="B438" s="434" t="s">
        <v>365</v>
      </c>
      <c r="C438" s="77"/>
      <c r="D438" s="74"/>
      <c r="E438" s="74"/>
      <c r="F438" s="74"/>
      <c r="G438" s="74"/>
      <c r="H438" s="74"/>
      <c r="I438" s="76"/>
      <c r="J438" s="76"/>
      <c r="K438" s="76"/>
      <c r="L438" s="76"/>
      <c r="M438" s="76"/>
      <c r="N438" s="76"/>
      <c r="O438" s="805"/>
      <c r="P438" s="780"/>
      <c r="Q438" s="780"/>
      <c r="R438" s="780"/>
      <c r="S438" s="780"/>
      <c r="T438" s="806"/>
      <c r="U438" s="813"/>
      <c r="V438" s="814"/>
      <c r="W438" s="814"/>
      <c r="X438" s="815"/>
    </row>
    <row r="439" spans="1:24" ht="8.25" customHeight="1" x14ac:dyDescent="0.15">
      <c r="A439" s="5"/>
      <c r="B439" s="74"/>
      <c r="C439" s="77"/>
      <c r="D439" s="74"/>
      <c r="E439" s="74"/>
      <c r="F439" s="74"/>
      <c r="G439" s="74"/>
      <c r="H439" s="74"/>
      <c r="I439" s="76"/>
      <c r="J439" s="76"/>
      <c r="K439" s="76"/>
      <c r="L439" s="76"/>
      <c r="M439" s="76"/>
      <c r="N439" s="76"/>
      <c r="O439" s="805"/>
      <c r="P439" s="780"/>
      <c r="Q439" s="780"/>
      <c r="R439" s="780"/>
      <c r="S439" s="780"/>
      <c r="T439" s="806"/>
      <c r="U439" s="813"/>
      <c r="V439" s="814"/>
      <c r="W439" s="814"/>
      <c r="X439" s="815"/>
    </row>
    <row r="440" spans="1:24" ht="20.100000000000001" customHeight="1" x14ac:dyDescent="0.15">
      <c r="A440" s="5"/>
      <c r="B440" s="76"/>
      <c r="C440" s="784" t="s">
        <v>366</v>
      </c>
      <c r="D440" s="784"/>
      <c r="E440" s="784"/>
      <c r="F440" s="784"/>
      <c r="G440" s="784"/>
      <c r="H440" s="784"/>
      <c r="I440" s="784"/>
      <c r="J440" s="784"/>
      <c r="K440" s="784"/>
      <c r="L440" s="784"/>
      <c r="M440" s="784"/>
      <c r="N440" s="785"/>
      <c r="O440" s="156"/>
      <c r="P440" s="142" t="s">
        <v>666</v>
      </c>
      <c r="Q440" s="308" t="s">
        <v>667</v>
      </c>
      <c r="R440" s="157"/>
      <c r="S440" s="143" t="s">
        <v>267</v>
      </c>
      <c r="T440" s="200"/>
      <c r="U440" s="813"/>
      <c r="V440" s="814"/>
      <c r="W440" s="814"/>
      <c r="X440" s="815"/>
    </row>
    <row r="441" spans="1:24" ht="19.5" customHeight="1" x14ac:dyDescent="0.15">
      <c r="A441" s="5"/>
      <c r="B441" s="74"/>
      <c r="C441" s="784"/>
      <c r="D441" s="784"/>
      <c r="E441" s="784"/>
      <c r="F441" s="784"/>
      <c r="G441" s="784"/>
      <c r="H441" s="784"/>
      <c r="I441" s="784"/>
      <c r="J441" s="784"/>
      <c r="K441" s="784"/>
      <c r="L441" s="784"/>
      <c r="M441" s="784"/>
      <c r="N441" s="785"/>
      <c r="O441" s="805"/>
      <c r="P441" s="780"/>
      <c r="Q441" s="780"/>
      <c r="R441" s="780"/>
      <c r="S441" s="780"/>
      <c r="T441" s="806"/>
      <c r="U441" s="813"/>
      <c r="V441" s="814"/>
      <c r="W441" s="814"/>
      <c r="X441" s="815"/>
    </row>
    <row r="442" spans="1:24" ht="6.75" customHeight="1" x14ac:dyDescent="0.15">
      <c r="A442" s="5"/>
      <c r="B442" s="74"/>
      <c r="C442" s="77"/>
      <c r="D442" s="74"/>
      <c r="E442" s="74"/>
      <c r="F442" s="74"/>
      <c r="G442" s="74"/>
      <c r="H442" s="74"/>
      <c r="I442" s="76"/>
      <c r="J442" s="76"/>
      <c r="K442" s="76"/>
      <c r="L442" s="76"/>
      <c r="M442" s="76"/>
      <c r="N442" s="76"/>
      <c r="O442" s="312"/>
      <c r="P442" s="308"/>
      <c r="Q442" s="308"/>
      <c r="R442" s="308"/>
      <c r="S442" s="308"/>
      <c r="T442" s="566"/>
      <c r="U442" s="305"/>
      <c r="V442" s="306"/>
      <c r="W442" s="306"/>
      <c r="X442" s="307"/>
    </row>
    <row r="443" spans="1:24" ht="20.100000000000001" customHeight="1" x14ac:dyDescent="0.15">
      <c r="A443" s="5"/>
      <c r="B443" s="76"/>
      <c r="C443" s="77" t="s">
        <v>109</v>
      </c>
      <c r="D443" s="781" t="s">
        <v>470</v>
      </c>
      <c r="E443" s="781"/>
      <c r="F443" s="781"/>
      <c r="G443" s="781"/>
      <c r="H443" s="781"/>
      <c r="I443" s="781"/>
      <c r="J443" s="781"/>
      <c r="K443" s="781"/>
      <c r="L443" s="781"/>
      <c r="M443" s="781"/>
      <c r="N443" s="782"/>
      <c r="O443" s="156"/>
      <c r="P443" s="142" t="s">
        <v>666</v>
      </c>
      <c r="Q443" s="308" t="s">
        <v>667</v>
      </c>
      <c r="R443" s="157"/>
      <c r="S443" s="143" t="s">
        <v>267</v>
      </c>
      <c r="T443" s="200"/>
      <c r="U443" s="813"/>
      <c r="V443" s="814"/>
      <c r="W443" s="814"/>
      <c r="X443" s="815"/>
    </row>
    <row r="444" spans="1:24" ht="20.100000000000001" customHeight="1" x14ac:dyDescent="0.15">
      <c r="A444" s="5"/>
      <c r="B444" s="76"/>
      <c r="C444" s="77"/>
      <c r="D444" s="781"/>
      <c r="E444" s="781"/>
      <c r="F444" s="781"/>
      <c r="G444" s="781"/>
      <c r="H444" s="781"/>
      <c r="I444" s="781"/>
      <c r="J444" s="781"/>
      <c r="K444" s="781"/>
      <c r="L444" s="781"/>
      <c r="M444" s="781"/>
      <c r="N444" s="782"/>
      <c r="O444" s="825"/>
      <c r="P444" s="823"/>
      <c r="Q444" s="823"/>
      <c r="R444" s="823"/>
      <c r="S444" s="823"/>
      <c r="T444" s="826"/>
      <c r="U444" s="813"/>
      <c r="V444" s="814"/>
      <c r="W444" s="814"/>
      <c r="X444" s="815"/>
    </row>
    <row r="445" spans="1:24" ht="20.100000000000001" customHeight="1" x14ac:dyDescent="0.15">
      <c r="A445" s="5"/>
      <c r="B445" s="76"/>
      <c r="C445" s="77"/>
      <c r="D445" s="781"/>
      <c r="E445" s="781"/>
      <c r="F445" s="781"/>
      <c r="G445" s="781"/>
      <c r="H445" s="781"/>
      <c r="I445" s="781"/>
      <c r="J445" s="781"/>
      <c r="K445" s="781"/>
      <c r="L445" s="781"/>
      <c r="M445" s="781"/>
      <c r="N445" s="782"/>
      <c r="O445" s="337"/>
      <c r="P445" s="319"/>
      <c r="Q445" s="319"/>
      <c r="R445" s="319"/>
      <c r="S445" s="319"/>
      <c r="T445" s="567"/>
      <c r="U445" s="305"/>
      <c r="V445" s="306"/>
      <c r="W445" s="306"/>
      <c r="X445" s="307"/>
    </row>
    <row r="446" spans="1:24" ht="23.25" customHeight="1" x14ac:dyDescent="0.15">
      <c r="A446" s="5"/>
      <c r="B446" s="76"/>
      <c r="C446" s="77"/>
      <c r="D446" s="781"/>
      <c r="E446" s="781"/>
      <c r="F446" s="781"/>
      <c r="G446" s="781"/>
      <c r="H446" s="781"/>
      <c r="I446" s="781"/>
      <c r="J446" s="781"/>
      <c r="K446" s="781"/>
      <c r="L446" s="781"/>
      <c r="M446" s="781"/>
      <c r="N446" s="782"/>
      <c r="O446" s="337"/>
      <c r="P446" s="319"/>
      <c r="Q446" s="319"/>
      <c r="R446" s="319"/>
      <c r="S446" s="319"/>
      <c r="T446" s="567"/>
      <c r="U446" s="305"/>
      <c r="V446" s="306"/>
      <c r="W446" s="306"/>
      <c r="X446" s="307"/>
    </row>
    <row r="447" spans="1:24" ht="20.100000000000001" customHeight="1" x14ac:dyDescent="0.15">
      <c r="A447" s="5"/>
      <c r="B447" s="76"/>
      <c r="C447" s="77" t="s">
        <v>110</v>
      </c>
      <c r="D447" s="784" t="s">
        <v>367</v>
      </c>
      <c r="E447" s="784"/>
      <c r="F447" s="784"/>
      <c r="G447" s="784"/>
      <c r="H447" s="784"/>
      <c r="I447" s="784"/>
      <c r="J447" s="784"/>
      <c r="K447" s="784"/>
      <c r="L447" s="784"/>
      <c r="M447" s="784"/>
      <c r="N447" s="785"/>
      <c r="O447" s="156"/>
      <c r="P447" s="142" t="s">
        <v>666</v>
      </c>
      <c r="Q447" s="308" t="s">
        <v>667</v>
      </c>
      <c r="R447" s="157"/>
      <c r="S447" s="143" t="s">
        <v>267</v>
      </c>
      <c r="T447" s="200"/>
      <c r="U447" s="813"/>
      <c r="V447" s="814"/>
      <c r="W447" s="814"/>
      <c r="X447" s="815"/>
    </row>
    <row r="448" spans="1:24" ht="24.75" customHeight="1" x14ac:dyDescent="0.15">
      <c r="A448" s="5"/>
      <c r="B448" s="76"/>
      <c r="C448" s="77"/>
      <c r="D448" s="784"/>
      <c r="E448" s="784"/>
      <c r="F448" s="784"/>
      <c r="G448" s="784"/>
      <c r="H448" s="784"/>
      <c r="I448" s="784"/>
      <c r="J448" s="784"/>
      <c r="K448" s="784"/>
      <c r="L448" s="784"/>
      <c r="M448" s="784"/>
      <c r="N448" s="785"/>
      <c r="O448" s="47"/>
      <c r="P448" s="115"/>
      <c r="Q448" s="115"/>
      <c r="R448" s="115"/>
      <c r="S448" s="115"/>
      <c r="T448" s="342"/>
      <c r="U448" s="305"/>
      <c r="V448" s="306"/>
      <c r="W448" s="306"/>
      <c r="X448" s="307"/>
    </row>
    <row r="449" spans="1:24" ht="20.100000000000001" customHeight="1" x14ac:dyDescent="0.15">
      <c r="A449" s="5"/>
      <c r="B449" s="76"/>
      <c r="C449" s="77" t="s">
        <v>111</v>
      </c>
      <c r="D449" s="781" t="s">
        <v>471</v>
      </c>
      <c r="E449" s="781"/>
      <c r="F449" s="781"/>
      <c r="G449" s="781"/>
      <c r="H449" s="781"/>
      <c r="I449" s="781"/>
      <c r="J449" s="781"/>
      <c r="K449" s="781"/>
      <c r="L449" s="781"/>
      <c r="M449" s="781"/>
      <c r="N449" s="782"/>
      <c r="O449" s="156"/>
      <c r="P449" s="142" t="s">
        <v>666</v>
      </c>
      <c r="Q449" s="308" t="s">
        <v>667</v>
      </c>
      <c r="R449" s="157"/>
      <c r="S449" s="143" t="s">
        <v>267</v>
      </c>
      <c r="T449" s="200"/>
      <c r="U449" s="813"/>
      <c r="V449" s="814"/>
      <c r="W449" s="814"/>
      <c r="X449" s="815"/>
    </row>
    <row r="450" spans="1:24" ht="21" customHeight="1" x14ac:dyDescent="0.15">
      <c r="A450" s="5"/>
      <c r="B450" s="76"/>
      <c r="C450" s="77"/>
      <c r="D450" s="781"/>
      <c r="E450" s="781"/>
      <c r="F450" s="781"/>
      <c r="G450" s="781"/>
      <c r="H450" s="781"/>
      <c r="I450" s="781"/>
      <c r="J450" s="781"/>
      <c r="K450" s="781"/>
      <c r="L450" s="781"/>
      <c r="M450" s="781"/>
      <c r="N450" s="782"/>
      <c r="O450" s="47"/>
      <c r="P450" s="115"/>
      <c r="Q450" s="115"/>
      <c r="R450" s="115"/>
      <c r="S450" s="115"/>
      <c r="T450" s="342"/>
      <c r="U450" s="305"/>
      <c r="V450" s="306"/>
      <c r="W450" s="306"/>
      <c r="X450" s="307"/>
    </row>
    <row r="451" spans="1:24" ht="7.5" customHeight="1" x14ac:dyDescent="0.15">
      <c r="A451" s="5"/>
      <c r="B451" s="76"/>
      <c r="C451" s="77"/>
      <c r="D451" s="304"/>
      <c r="E451" s="304"/>
      <c r="F451" s="304"/>
      <c r="G451" s="304"/>
      <c r="H451" s="304"/>
      <c r="I451" s="304"/>
      <c r="J451" s="304"/>
      <c r="K451" s="304"/>
      <c r="L451" s="304"/>
      <c r="M451" s="304"/>
      <c r="N451" s="302"/>
      <c r="O451" s="47"/>
      <c r="P451" s="115"/>
      <c r="Q451" s="115"/>
      <c r="R451" s="115"/>
      <c r="S451" s="115"/>
      <c r="T451" s="342"/>
      <c r="U451" s="305"/>
      <c r="V451" s="306"/>
      <c r="W451" s="306"/>
      <c r="X451" s="307"/>
    </row>
    <row r="452" spans="1:24" ht="20.100000000000001" customHeight="1" x14ac:dyDescent="0.15">
      <c r="A452" s="5"/>
      <c r="B452" s="76"/>
      <c r="C452" s="77" t="s">
        <v>112</v>
      </c>
      <c r="D452" s="784" t="s">
        <v>368</v>
      </c>
      <c r="E452" s="784"/>
      <c r="F452" s="784"/>
      <c r="G452" s="784"/>
      <c r="H452" s="784"/>
      <c r="I452" s="784"/>
      <c r="J452" s="784"/>
      <c r="K452" s="784"/>
      <c r="L452" s="784"/>
      <c r="M452" s="784"/>
      <c r="N452" s="785"/>
      <c r="O452" s="156"/>
      <c r="P452" s="142" t="s">
        <v>666</v>
      </c>
      <c r="Q452" s="308" t="s">
        <v>667</v>
      </c>
      <c r="R452" s="157"/>
      <c r="S452" s="143" t="s">
        <v>267</v>
      </c>
      <c r="T452" s="200"/>
      <c r="U452" s="813"/>
      <c r="V452" s="814"/>
      <c r="W452" s="814"/>
      <c r="X452" s="815"/>
    </row>
    <row r="453" spans="1:24" ht="20.100000000000001" customHeight="1" x14ac:dyDescent="0.15">
      <c r="A453" s="5"/>
      <c r="B453" s="74"/>
      <c r="C453" s="77"/>
      <c r="D453" s="784"/>
      <c r="E453" s="784"/>
      <c r="F453" s="784"/>
      <c r="G453" s="784"/>
      <c r="H453" s="784"/>
      <c r="I453" s="784"/>
      <c r="J453" s="784"/>
      <c r="K453" s="784"/>
      <c r="L453" s="784"/>
      <c r="M453" s="784"/>
      <c r="N453" s="785"/>
      <c r="O453" s="822"/>
      <c r="P453" s="823"/>
      <c r="Q453" s="823"/>
      <c r="R453" s="823"/>
      <c r="S453" s="823"/>
      <c r="T453" s="824"/>
      <c r="U453" s="813"/>
      <c r="V453" s="814"/>
      <c r="W453" s="814"/>
      <c r="X453" s="815"/>
    </row>
    <row r="454" spans="1:24" ht="17.25" customHeight="1" x14ac:dyDescent="0.15">
      <c r="A454" s="5"/>
      <c r="B454" s="74"/>
      <c r="C454" s="77"/>
      <c r="D454" s="784"/>
      <c r="E454" s="784"/>
      <c r="F454" s="784"/>
      <c r="G454" s="784"/>
      <c r="H454" s="784"/>
      <c r="I454" s="784"/>
      <c r="J454" s="784"/>
      <c r="K454" s="784"/>
      <c r="L454" s="784"/>
      <c r="M454" s="784"/>
      <c r="N454" s="785"/>
      <c r="O454" s="337"/>
      <c r="P454" s="319"/>
      <c r="Q454" s="319"/>
      <c r="R454" s="319"/>
      <c r="S454" s="319"/>
      <c r="T454" s="567"/>
      <c r="U454" s="305"/>
      <c r="V454" s="306"/>
      <c r="W454" s="306"/>
      <c r="X454" s="307"/>
    </row>
    <row r="455" spans="1:24" ht="20.100000000000001" customHeight="1" x14ac:dyDescent="0.15">
      <c r="A455" s="5"/>
      <c r="B455" s="74"/>
      <c r="C455" s="77" t="s">
        <v>114</v>
      </c>
      <c r="D455" s="784" t="s">
        <v>113</v>
      </c>
      <c r="E455" s="784"/>
      <c r="F455" s="784"/>
      <c r="G455" s="784"/>
      <c r="H455" s="784"/>
      <c r="I455" s="784"/>
      <c r="J455" s="784"/>
      <c r="K455" s="784"/>
      <c r="L455" s="784"/>
      <c r="M455" s="784"/>
      <c r="N455" s="785"/>
      <c r="O455" s="156"/>
      <c r="P455" s="142" t="s">
        <v>666</v>
      </c>
      <c r="Q455" s="308" t="s">
        <v>667</v>
      </c>
      <c r="R455" s="157"/>
      <c r="S455" s="143" t="s">
        <v>267</v>
      </c>
      <c r="T455" s="200"/>
      <c r="U455" s="813"/>
      <c r="V455" s="814"/>
      <c r="W455" s="814"/>
      <c r="X455" s="815"/>
    </row>
    <row r="456" spans="1:24" ht="12.75" customHeight="1" x14ac:dyDescent="0.15">
      <c r="A456" s="5"/>
      <c r="B456" s="74"/>
      <c r="C456" s="77"/>
      <c r="D456" s="784"/>
      <c r="E456" s="784"/>
      <c r="F456" s="784"/>
      <c r="G456" s="784"/>
      <c r="H456" s="784"/>
      <c r="I456" s="784"/>
      <c r="J456" s="784"/>
      <c r="K456" s="784"/>
      <c r="L456" s="784"/>
      <c r="M456" s="784"/>
      <c r="N456" s="785"/>
      <c r="O456" s="1"/>
      <c r="P456" s="1"/>
      <c r="Q456" s="1"/>
      <c r="R456" s="1"/>
      <c r="S456" s="1"/>
      <c r="T456" s="1"/>
      <c r="U456" s="813"/>
      <c r="V456" s="814"/>
      <c r="W456" s="814"/>
      <c r="X456" s="815"/>
    </row>
    <row r="457" spans="1:24" ht="20.100000000000001" customHeight="1" x14ac:dyDescent="0.15">
      <c r="A457" s="5"/>
      <c r="B457" s="74"/>
      <c r="C457" s="77"/>
      <c r="D457" s="784" t="s">
        <v>193</v>
      </c>
      <c r="E457" s="784"/>
      <c r="F457" s="784"/>
      <c r="G457" s="784"/>
      <c r="H457" s="784"/>
      <c r="I457" s="784"/>
      <c r="J457" s="784"/>
      <c r="K457" s="784"/>
      <c r="L457" s="784"/>
      <c r="M457" s="784"/>
      <c r="N457" s="785"/>
      <c r="O457" s="156"/>
      <c r="P457" s="142" t="s">
        <v>666</v>
      </c>
      <c r="Q457" s="308" t="s">
        <v>667</v>
      </c>
      <c r="R457" s="157"/>
      <c r="S457" s="143" t="s">
        <v>267</v>
      </c>
      <c r="T457" s="200"/>
      <c r="U457" s="813"/>
      <c r="V457" s="814"/>
      <c r="W457" s="814"/>
      <c r="X457" s="815"/>
    </row>
    <row r="458" spans="1:24" ht="10.5" customHeight="1" x14ac:dyDescent="0.15">
      <c r="A458" s="5"/>
      <c r="B458" s="74"/>
      <c r="C458" s="77"/>
      <c r="D458" s="784"/>
      <c r="E458" s="784"/>
      <c r="F458" s="784"/>
      <c r="G458" s="784"/>
      <c r="H458" s="784"/>
      <c r="I458" s="784"/>
      <c r="J458" s="784"/>
      <c r="K458" s="784"/>
      <c r="L458" s="784"/>
      <c r="M458" s="784"/>
      <c r="N458" s="785"/>
      <c r="O458" s="337"/>
      <c r="P458" s="319"/>
      <c r="Q458" s="319"/>
      <c r="R458" s="319"/>
      <c r="S458" s="319"/>
      <c r="T458" s="567"/>
      <c r="U458" s="305"/>
      <c r="V458" s="306"/>
      <c r="W458" s="306"/>
      <c r="X458" s="307"/>
    </row>
    <row r="459" spans="1:24" ht="20.100000000000001" customHeight="1" x14ac:dyDescent="0.15">
      <c r="A459" s="5"/>
      <c r="B459" s="74"/>
      <c r="C459" s="77" t="s">
        <v>472</v>
      </c>
      <c r="D459" s="784" t="s">
        <v>473</v>
      </c>
      <c r="E459" s="784"/>
      <c r="F459" s="784"/>
      <c r="G459" s="784"/>
      <c r="H459" s="784"/>
      <c r="I459" s="784"/>
      <c r="J459" s="784"/>
      <c r="K459" s="784"/>
      <c r="L459" s="784"/>
      <c r="M459" s="784"/>
      <c r="N459" s="785"/>
      <c r="O459" s="156"/>
      <c r="P459" s="142" t="s">
        <v>666</v>
      </c>
      <c r="Q459" s="308" t="s">
        <v>667</v>
      </c>
      <c r="R459" s="157"/>
      <c r="S459" s="143" t="s">
        <v>267</v>
      </c>
      <c r="T459" s="200"/>
      <c r="U459" s="813"/>
      <c r="V459" s="814"/>
      <c r="W459" s="814"/>
      <c r="X459" s="815"/>
    </row>
    <row r="460" spans="1:24" ht="20.100000000000001" customHeight="1" thickBot="1" x14ac:dyDescent="0.2">
      <c r="A460" s="15"/>
      <c r="B460" s="56"/>
      <c r="C460" s="19"/>
      <c r="D460" s="834"/>
      <c r="E460" s="834"/>
      <c r="F460" s="834"/>
      <c r="G460" s="834"/>
      <c r="H460" s="834"/>
      <c r="I460" s="834"/>
      <c r="J460" s="834"/>
      <c r="K460" s="834"/>
      <c r="L460" s="834"/>
      <c r="M460" s="834"/>
      <c r="N460" s="835"/>
      <c r="O460" s="819"/>
      <c r="P460" s="820"/>
      <c r="Q460" s="820"/>
      <c r="R460" s="820"/>
      <c r="S460" s="820"/>
      <c r="T460" s="821"/>
      <c r="U460" s="1011"/>
      <c r="V460" s="1012"/>
      <c r="W460" s="1012"/>
      <c r="X460" s="1013"/>
    </row>
    <row r="461" spans="1:24" ht="20.100000000000001" customHeight="1" x14ac:dyDescent="0.15">
      <c r="A461" s="394"/>
      <c r="B461" s="425" t="s">
        <v>219</v>
      </c>
      <c r="C461" s="426"/>
      <c r="D461" s="427"/>
      <c r="E461" s="427"/>
      <c r="F461" s="427"/>
      <c r="G461" s="427"/>
      <c r="H461" s="427"/>
      <c r="I461" s="395"/>
      <c r="J461" s="395"/>
      <c r="K461" s="395"/>
      <c r="L461" s="395"/>
      <c r="M461" s="395"/>
      <c r="N461" s="395"/>
      <c r="O461" s="836"/>
      <c r="P461" s="837"/>
      <c r="Q461" s="837"/>
      <c r="R461" s="837"/>
      <c r="S461" s="837"/>
      <c r="T461" s="838"/>
      <c r="U461" s="840"/>
      <c r="V461" s="841"/>
      <c r="W461" s="841"/>
      <c r="X461" s="842"/>
    </row>
    <row r="462" spans="1:24" ht="20.100000000000001" customHeight="1" x14ac:dyDescent="0.15">
      <c r="A462" s="5"/>
      <c r="B462" s="78" t="s">
        <v>220</v>
      </c>
      <c r="C462" s="77"/>
      <c r="D462" s="74"/>
      <c r="E462" s="74"/>
      <c r="F462" s="74"/>
      <c r="G462" s="74"/>
      <c r="H462" s="74"/>
      <c r="I462" s="76"/>
      <c r="J462" s="76"/>
      <c r="K462" s="76"/>
      <c r="L462" s="76"/>
      <c r="M462" s="76"/>
      <c r="N462" s="76"/>
      <c r="O462" s="805"/>
      <c r="P462" s="780"/>
      <c r="Q462" s="780"/>
      <c r="R462" s="780"/>
      <c r="S462" s="780"/>
      <c r="T462" s="806"/>
      <c r="U462" s="813"/>
      <c r="V462" s="814"/>
      <c r="W462" s="814"/>
      <c r="X462" s="815"/>
    </row>
    <row r="463" spans="1:24" ht="20.100000000000001" customHeight="1" x14ac:dyDescent="0.15">
      <c r="A463" s="5"/>
      <c r="B463" s="74"/>
      <c r="C463" s="77" t="s">
        <v>115</v>
      </c>
      <c r="D463" s="784" t="s">
        <v>424</v>
      </c>
      <c r="E463" s="784"/>
      <c r="F463" s="784"/>
      <c r="G463" s="784"/>
      <c r="H463" s="784"/>
      <c r="I463" s="784"/>
      <c r="J463" s="784"/>
      <c r="K463" s="784"/>
      <c r="L463" s="784"/>
      <c r="M463" s="784"/>
      <c r="N463" s="785"/>
      <c r="O463" s="156"/>
      <c r="P463" s="142" t="s">
        <v>666</v>
      </c>
      <c r="Q463" s="308" t="s">
        <v>667</v>
      </c>
      <c r="R463" s="157"/>
      <c r="S463" s="143" t="s">
        <v>267</v>
      </c>
      <c r="T463" s="200"/>
      <c r="U463" s="813"/>
      <c r="V463" s="814"/>
      <c r="W463" s="814"/>
      <c r="X463" s="815"/>
    </row>
    <row r="464" spans="1:24" ht="20.100000000000001" customHeight="1" x14ac:dyDescent="0.15">
      <c r="A464" s="5"/>
      <c r="B464" s="74"/>
      <c r="C464" s="77"/>
      <c r="D464" s="784"/>
      <c r="E464" s="784"/>
      <c r="F464" s="784"/>
      <c r="G464" s="784"/>
      <c r="H464" s="784"/>
      <c r="I464" s="784"/>
      <c r="J464" s="784"/>
      <c r="K464" s="784"/>
      <c r="L464" s="784"/>
      <c r="M464" s="784"/>
      <c r="N464" s="785"/>
      <c r="O464" s="822"/>
      <c r="P464" s="823"/>
      <c r="Q464" s="823"/>
      <c r="R464" s="823"/>
      <c r="S464" s="823"/>
      <c r="T464" s="824"/>
      <c r="U464" s="813"/>
      <c r="V464" s="814"/>
      <c r="W464" s="814"/>
      <c r="X464" s="815"/>
    </row>
    <row r="465" spans="1:26" ht="20.100000000000001" customHeight="1" x14ac:dyDescent="0.15">
      <c r="A465" s="5"/>
      <c r="B465" s="74"/>
      <c r="C465" s="77"/>
      <c r="D465" s="784"/>
      <c r="E465" s="784"/>
      <c r="F465" s="784"/>
      <c r="G465" s="784"/>
      <c r="H465" s="784"/>
      <c r="I465" s="784"/>
      <c r="J465" s="784"/>
      <c r="K465" s="784"/>
      <c r="L465" s="784"/>
      <c r="M465" s="784"/>
      <c r="N465" s="785"/>
      <c r="O465" s="337"/>
      <c r="P465" s="319"/>
      <c r="Q465" s="319"/>
      <c r="R465" s="319"/>
      <c r="S465" s="319"/>
      <c r="T465" s="567"/>
      <c r="U465" s="305"/>
      <c r="V465" s="306"/>
      <c r="W465" s="306"/>
      <c r="X465" s="307"/>
    </row>
    <row r="466" spans="1:26" ht="20.100000000000001" customHeight="1" x14ac:dyDescent="0.15">
      <c r="A466" s="257">
        <v>45966</v>
      </c>
      <c r="B466" s="74"/>
      <c r="C466" s="77" t="s">
        <v>116</v>
      </c>
      <c r="D466" s="784" t="s">
        <v>426</v>
      </c>
      <c r="E466" s="784"/>
      <c r="F466" s="784"/>
      <c r="G466" s="784"/>
      <c r="H466" s="784"/>
      <c r="I466" s="784"/>
      <c r="J466" s="784"/>
      <c r="K466" s="784"/>
      <c r="L466" s="784"/>
      <c r="M466" s="784"/>
      <c r="N466" s="785"/>
      <c r="O466" s="156"/>
      <c r="P466" s="142" t="s">
        <v>666</v>
      </c>
      <c r="Q466" s="308" t="s">
        <v>667</v>
      </c>
      <c r="R466" s="157"/>
      <c r="S466" s="143" t="s">
        <v>267</v>
      </c>
      <c r="T466" s="200"/>
      <c r="U466" s="813"/>
      <c r="V466" s="814"/>
      <c r="W466" s="814"/>
      <c r="X466" s="815"/>
    </row>
    <row r="467" spans="1:26" ht="20.100000000000001" customHeight="1" x14ac:dyDescent="0.15">
      <c r="A467" s="5"/>
      <c r="B467" s="74"/>
      <c r="C467" s="77"/>
      <c r="D467" s="784"/>
      <c r="E467" s="784"/>
      <c r="F467" s="784"/>
      <c r="G467" s="784"/>
      <c r="H467" s="784"/>
      <c r="I467" s="784"/>
      <c r="J467" s="784"/>
      <c r="K467" s="784"/>
      <c r="L467" s="784"/>
      <c r="M467" s="784"/>
      <c r="N467" s="785"/>
      <c r="O467" s="822"/>
      <c r="P467" s="823"/>
      <c r="Q467" s="823"/>
      <c r="R467" s="823"/>
      <c r="S467" s="823"/>
      <c r="T467" s="824"/>
      <c r="U467" s="813"/>
      <c r="V467" s="814"/>
      <c r="W467" s="814"/>
      <c r="X467" s="815"/>
    </row>
    <row r="468" spans="1:26" ht="33" customHeight="1" x14ac:dyDescent="0.15">
      <c r="A468" s="5"/>
      <c r="B468" s="74"/>
      <c r="C468" s="77"/>
      <c r="D468" s="784"/>
      <c r="E468" s="784"/>
      <c r="F468" s="784"/>
      <c r="G468" s="784"/>
      <c r="H468" s="784"/>
      <c r="I468" s="784"/>
      <c r="J468" s="784"/>
      <c r="K468" s="784"/>
      <c r="L468" s="784"/>
      <c r="M468" s="784"/>
      <c r="N468" s="785"/>
      <c r="O468" s="337"/>
      <c r="P468" s="319"/>
      <c r="Q468" s="319"/>
      <c r="R468" s="319"/>
      <c r="S468" s="319"/>
      <c r="T468" s="567"/>
      <c r="U468" s="305"/>
      <c r="V468" s="306"/>
      <c r="W468" s="306"/>
      <c r="X468" s="307"/>
    </row>
    <row r="469" spans="1:26" ht="22.5" customHeight="1" x14ac:dyDescent="0.15">
      <c r="A469" s="5"/>
      <c r="B469" s="74"/>
      <c r="C469" s="77" t="s">
        <v>117</v>
      </c>
      <c r="D469" s="784" t="s">
        <v>118</v>
      </c>
      <c r="E469" s="784"/>
      <c r="F469" s="784"/>
      <c r="G469" s="784"/>
      <c r="H469" s="784"/>
      <c r="I469" s="784"/>
      <c r="J469" s="784"/>
      <c r="K469" s="784"/>
      <c r="L469" s="784"/>
      <c r="M469" s="784"/>
      <c r="N469" s="784"/>
      <c r="O469" s="156"/>
      <c r="P469" s="142" t="s">
        <v>666</v>
      </c>
      <c r="Q469" s="308" t="s">
        <v>667</v>
      </c>
      <c r="R469" s="157"/>
      <c r="S469" s="143" t="s">
        <v>267</v>
      </c>
      <c r="T469" s="200"/>
      <c r="U469" s="813"/>
      <c r="V469" s="814"/>
      <c r="W469" s="814"/>
      <c r="X469" s="815"/>
    </row>
    <row r="470" spans="1:26" ht="10.5" customHeight="1" x14ac:dyDescent="0.15">
      <c r="A470" s="5"/>
      <c r="B470" s="74"/>
      <c r="C470" s="77"/>
      <c r="D470" s="784"/>
      <c r="E470" s="784"/>
      <c r="F470" s="784"/>
      <c r="G470" s="784"/>
      <c r="H470" s="784"/>
      <c r="I470" s="784"/>
      <c r="J470" s="784"/>
      <c r="K470" s="784"/>
      <c r="L470" s="784"/>
      <c r="M470" s="784"/>
      <c r="N470" s="784"/>
      <c r="O470" s="159"/>
      <c r="P470" s="115"/>
      <c r="Q470" s="115"/>
      <c r="R470" s="115"/>
      <c r="S470" s="115"/>
      <c r="T470" s="342"/>
      <c r="U470" s="305"/>
      <c r="V470" s="306"/>
      <c r="W470" s="306"/>
      <c r="X470" s="307"/>
    </row>
    <row r="471" spans="1:26" ht="20.100000000000001" customHeight="1" x14ac:dyDescent="0.15">
      <c r="A471" s="5"/>
      <c r="B471" s="74"/>
      <c r="C471" s="77" t="s">
        <v>99</v>
      </c>
      <c r="D471" s="781" t="s">
        <v>474</v>
      </c>
      <c r="E471" s="781"/>
      <c r="F471" s="781"/>
      <c r="G471" s="781"/>
      <c r="H471" s="781"/>
      <c r="I471" s="781"/>
      <c r="J471" s="781"/>
      <c r="K471" s="781"/>
      <c r="L471" s="781"/>
      <c r="M471" s="781"/>
      <c r="N471" s="782"/>
      <c r="O471" s="156"/>
      <c r="P471" s="142" t="s">
        <v>666</v>
      </c>
      <c r="Q471" s="308" t="s">
        <v>665</v>
      </c>
      <c r="R471" s="157"/>
      <c r="S471" s="143" t="s">
        <v>267</v>
      </c>
      <c r="T471" s="200"/>
      <c r="U471" s="171"/>
      <c r="V471" s="172"/>
      <c r="W471" s="328"/>
      <c r="X471" s="437"/>
      <c r="Y471" s="172"/>
      <c r="Z471" s="174"/>
    </row>
    <row r="472" spans="1:26" ht="20.100000000000001" customHeight="1" x14ac:dyDescent="0.15">
      <c r="A472" s="5"/>
      <c r="B472" s="74"/>
      <c r="C472" s="77"/>
      <c r="D472" s="781"/>
      <c r="E472" s="781"/>
      <c r="F472" s="781"/>
      <c r="G472" s="781"/>
      <c r="H472" s="781"/>
      <c r="I472" s="781"/>
      <c r="J472" s="781"/>
      <c r="K472" s="781"/>
      <c r="L472" s="781"/>
      <c r="M472" s="781"/>
      <c r="N472" s="782"/>
      <c r="O472" s="47"/>
      <c r="P472" s="115"/>
      <c r="Q472" s="115"/>
      <c r="R472" s="115"/>
      <c r="S472" s="115"/>
      <c r="T472" s="342"/>
      <c r="U472" s="305"/>
      <c r="V472" s="306"/>
      <c r="W472" s="306"/>
      <c r="X472" s="307"/>
      <c r="Y472" s="176"/>
      <c r="Z472" s="176"/>
    </row>
    <row r="473" spans="1:26" ht="20.100000000000001" customHeight="1" x14ac:dyDescent="0.15">
      <c r="A473" s="5"/>
      <c r="B473" s="74"/>
      <c r="C473" s="77"/>
      <c r="D473" s="781"/>
      <c r="E473" s="781"/>
      <c r="F473" s="781"/>
      <c r="G473" s="781"/>
      <c r="H473" s="781"/>
      <c r="I473" s="781"/>
      <c r="J473" s="781"/>
      <c r="K473" s="781"/>
      <c r="L473" s="781"/>
      <c r="M473" s="781"/>
      <c r="N473" s="782"/>
      <c r="O473" s="47"/>
      <c r="P473" s="115"/>
      <c r="Q473" s="115"/>
      <c r="R473" s="115"/>
      <c r="S473" s="115"/>
      <c r="T473" s="342"/>
      <c r="U473" s="305"/>
      <c r="V473" s="306"/>
      <c r="W473" s="306"/>
      <c r="X473" s="307"/>
      <c r="Y473" s="176"/>
      <c r="Z473" s="176"/>
    </row>
    <row r="474" spans="1:26" ht="18.75" customHeight="1" x14ac:dyDescent="0.15">
      <c r="A474" s="5"/>
      <c r="B474" s="91" t="s">
        <v>221</v>
      </c>
      <c r="C474" s="77"/>
      <c r="D474" s="74"/>
      <c r="E474" s="74"/>
      <c r="F474" s="74"/>
      <c r="G474" s="74"/>
      <c r="H474" s="74"/>
      <c r="I474" s="76"/>
      <c r="J474" s="76"/>
      <c r="K474" s="76"/>
      <c r="L474" s="76"/>
      <c r="M474" s="76"/>
      <c r="N474" s="76"/>
      <c r="O474" s="805"/>
      <c r="P474" s="780"/>
      <c r="Q474" s="780"/>
      <c r="R474" s="780"/>
      <c r="S474" s="780"/>
      <c r="T474" s="806"/>
      <c r="U474" s="813"/>
      <c r="V474" s="814"/>
      <c r="W474" s="814"/>
      <c r="X474" s="815"/>
      <c r="Y474" s="176"/>
      <c r="Z474" s="176"/>
    </row>
    <row r="475" spans="1:26" ht="20.100000000000001" customHeight="1" x14ac:dyDescent="0.15">
      <c r="A475" s="5"/>
      <c r="B475" s="78" t="s">
        <v>222</v>
      </c>
      <c r="C475" s="77"/>
      <c r="D475" s="74"/>
      <c r="E475" s="74"/>
      <c r="F475" s="74"/>
      <c r="G475" s="74"/>
      <c r="H475" s="74"/>
      <c r="I475" s="76"/>
      <c r="J475" s="76"/>
      <c r="K475" s="76"/>
      <c r="L475" s="76"/>
      <c r="M475" s="76"/>
      <c r="N475" s="76"/>
      <c r="O475" s="805"/>
      <c r="P475" s="780"/>
      <c r="Q475" s="780"/>
      <c r="R475" s="780"/>
      <c r="S475" s="780"/>
      <c r="T475" s="806"/>
      <c r="U475" s="813"/>
      <c r="V475" s="814"/>
      <c r="W475" s="814"/>
      <c r="X475" s="815"/>
      <c r="Y475" s="176"/>
      <c r="Z475" s="176"/>
    </row>
    <row r="476" spans="1:26" ht="20.100000000000001" customHeight="1" x14ac:dyDescent="0.15">
      <c r="A476" s="5"/>
      <c r="B476" s="74"/>
      <c r="C476" s="784" t="s">
        <v>602</v>
      </c>
      <c r="D476" s="784"/>
      <c r="E476" s="784"/>
      <c r="F476" s="784"/>
      <c r="G476" s="784"/>
      <c r="H476" s="784"/>
      <c r="I476" s="784"/>
      <c r="J476" s="784"/>
      <c r="K476" s="784"/>
      <c r="L476" s="784"/>
      <c r="M476" s="784"/>
      <c r="N476" s="785"/>
      <c r="O476" s="156"/>
      <c r="P476" s="142" t="s">
        <v>666</v>
      </c>
      <c r="Q476" s="308" t="s">
        <v>665</v>
      </c>
      <c r="R476" s="157"/>
      <c r="S476" s="143" t="s">
        <v>267</v>
      </c>
      <c r="T476" s="200"/>
      <c r="U476" s="171"/>
      <c r="V476" s="172"/>
      <c r="W476" s="328"/>
      <c r="X476" s="437"/>
      <c r="Y476" s="172"/>
      <c r="Z476" s="174"/>
    </row>
    <row r="477" spans="1:26" ht="20.100000000000001" customHeight="1" x14ac:dyDescent="0.15">
      <c r="A477" s="5"/>
      <c r="B477" s="74"/>
      <c r="C477" s="784"/>
      <c r="D477" s="784"/>
      <c r="E477" s="784"/>
      <c r="F477" s="784"/>
      <c r="G477" s="784"/>
      <c r="H477" s="784"/>
      <c r="I477" s="784"/>
      <c r="J477" s="784"/>
      <c r="K477" s="784"/>
      <c r="L477" s="784"/>
      <c r="M477" s="784"/>
      <c r="N477" s="785"/>
      <c r="O477" s="822"/>
      <c r="P477" s="823"/>
      <c r="Q477" s="823"/>
      <c r="R477" s="823"/>
      <c r="S477" s="823"/>
      <c r="T477" s="824"/>
      <c r="U477" s="813"/>
      <c r="V477" s="814"/>
      <c r="W477" s="814"/>
      <c r="X477" s="815"/>
      <c r="Y477" s="176"/>
      <c r="Z477" s="176"/>
    </row>
    <row r="478" spans="1:26" ht="13.5" customHeight="1" x14ac:dyDescent="0.15">
      <c r="A478" s="5"/>
      <c r="B478" s="74"/>
      <c r="C478" s="784"/>
      <c r="D478" s="784"/>
      <c r="E478" s="784"/>
      <c r="F478" s="784"/>
      <c r="G478" s="784"/>
      <c r="H478" s="784"/>
      <c r="I478" s="784"/>
      <c r="J478" s="784"/>
      <c r="K478" s="784"/>
      <c r="L478" s="784"/>
      <c r="M478" s="784"/>
      <c r="N478" s="785"/>
      <c r="O478" s="337"/>
      <c r="P478" s="319"/>
      <c r="Q478" s="319"/>
      <c r="R478" s="319"/>
      <c r="S478" s="319"/>
      <c r="T478" s="567"/>
      <c r="U478" s="305"/>
      <c r="V478" s="306"/>
      <c r="W478" s="306"/>
      <c r="X478" s="307"/>
      <c r="Y478" s="176"/>
      <c r="Z478" s="176"/>
    </row>
    <row r="479" spans="1:26" ht="8.25" customHeight="1" x14ac:dyDescent="0.15">
      <c r="A479" s="5"/>
      <c r="B479" s="74"/>
      <c r="C479" s="301"/>
      <c r="D479" s="301"/>
      <c r="E479" s="301"/>
      <c r="F479" s="301"/>
      <c r="G479" s="301"/>
      <c r="H479" s="301"/>
      <c r="I479" s="301"/>
      <c r="J479" s="301"/>
      <c r="K479" s="301"/>
      <c r="L479" s="301"/>
      <c r="M479" s="301"/>
      <c r="N479" s="301"/>
      <c r="O479" s="337"/>
      <c r="P479" s="319"/>
      <c r="Q479" s="319"/>
      <c r="R479" s="319"/>
      <c r="S479" s="319"/>
      <c r="T479" s="567"/>
      <c r="U479" s="305"/>
      <c r="V479" s="306"/>
      <c r="W479" s="306"/>
      <c r="X479" s="307"/>
      <c r="Y479" s="176"/>
      <c r="Z479" s="176"/>
    </row>
    <row r="480" spans="1:26" ht="20.100000000000001" customHeight="1" x14ac:dyDescent="0.15">
      <c r="A480" s="5"/>
      <c r="B480" s="91" t="s">
        <v>420</v>
      </c>
      <c r="C480" s="77"/>
      <c r="D480" s="74"/>
      <c r="E480" s="74"/>
      <c r="F480" s="74"/>
      <c r="G480" s="74"/>
      <c r="H480" s="74"/>
      <c r="I480" s="76"/>
      <c r="J480" s="76"/>
      <c r="K480" s="76"/>
      <c r="L480" s="76"/>
      <c r="M480" s="76"/>
      <c r="N480" s="76"/>
      <c r="O480" s="822"/>
      <c r="P480" s="823"/>
      <c r="Q480" s="823"/>
      <c r="R480" s="823"/>
      <c r="S480" s="823"/>
      <c r="T480" s="824"/>
      <c r="U480" s="813"/>
      <c r="V480" s="814"/>
      <c r="W480" s="814"/>
      <c r="X480" s="815"/>
      <c r="Y480" s="176"/>
      <c r="Z480" s="176"/>
    </row>
    <row r="481" spans="1:27" ht="20.100000000000001" customHeight="1" x14ac:dyDescent="0.15">
      <c r="A481" s="5"/>
      <c r="B481" s="78" t="s">
        <v>369</v>
      </c>
      <c r="C481" s="77"/>
      <c r="D481" s="74"/>
      <c r="E481" s="74"/>
      <c r="F481" s="74"/>
      <c r="G481" s="74"/>
      <c r="H481" s="74"/>
      <c r="I481" s="76"/>
      <c r="J481" s="76"/>
      <c r="K481" s="76"/>
      <c r="L481" s="76"/>
      <c r="M481" s="76"/>
      <c r="N481" s="76"/>
      <c r="O481" s="822"/>
      <c r="P481" s="823"/>
      <c r="Q481" s="823"/>
      <c r="R481" s="823"/>
      <c r="S481" s="823"/>
      <c r="T481" s="824"/>
      <c r="U481" s="813"/>
      <c r="V481" s="814"/>
      <c r="W481" s="814"/>
      <c r="X481" s="815"/>
      <c r="Y481" s="176"/>
      <c r="Z481" s="176"/>
    </row>
    <row r="482" spans="1:27" ht="20.100000000000001" customHeight="1" x14ac:dyDescent="0.15">
      <c r="A482" s="5"/>
      <c r="B482" s="74"/>
      <c r="C482" s="77" t="s">
        <v>119</v>
      </c>
      <c r="D482" s="784" t="s">
        <v>370</v>
      </c>
      <c r="E482" s="784"/>
      <c r="F482" s="784"/>
      <c r="G482" s="784"/>
      <c r="H482" s="784"/>
      <c r="I482" s="784"/>
      <c r="J482" s="784"/>
      <c r="K482" s="784"/>
      <c r="L482" s="784"/>
      <c r="M482" s="784"/>
      <c r="N482" s="785"/>
      <c r="O482" s="156"/>
      <c r="P482" s="142" t="s">
        <v>666</v>
      </c>
      <c r="Q482" s="308" t="s">
        <v>665</v>
      </c>
      <c r="R482" s="157"/>
      <c r="S482" s="143" t="s">
        <v>267</v>
      </c>
      <c r="T482" s="200"/>
      <c r="U482" s="171"/>
      <c r="V482" s="172"/>
      <c r="W482" s="328"/>
      <c r="X482" s="437"/>
      <c r="Y482" s="172"/>
      <c r="Z482" s="174"/>
    </row>
    <row r="483" spans="1:27" ht="20.100000000000001" customHeight="1" x14ac:dyDescent="0.15">
      <c r="A483" s="5"/>
      <c r="B483" s="74"/>
      <c r="C483" s="77"/>
      <c r="D483" s="784"/>
      <c r="E483" s="784"/>
      <c r="F483" s="784"/>
      <c r="G483" s="784"/>
      <c r="H483" s="784"/>
      <c r="I483" s="784"/>
      <c r="J483" s="784"/>
      <c r="K483" s="784"/>
      <c r="L483" s="784"/>
      <c r="M483" s="784"/>
      <c r="N483" s="785"/>
      <c r="O483" s="822"/>
      <c r="P483" s="823"/>
      <c r="Q483" s="823"/>
      <c r="R483" s="823"/>
      <c r="S483" s="823"/>
      <c r="T483" s="824"/>
      <c r="U483" s="813"/>
      <c r="V483" s="814"/>
      <c r="W483" s="814"/>
      <c r="X483" s="815"/>
      <c r="Y483" s="176"/>
      <c r="Z483" s="176"/>
    </row>
    <row r="484" spans="1:27" ht="9.75" customHeight="1" x14ac:dyDescent="0.15">
      <c r="A484" s="5"/>
      <c r="B484" s="74"/>
      <c r="C484" s="258"/>
      <c r="D484" s="781"/>
      <c r="E484" s="781"/>
      <c r="F484" s="781"/>
      <c r="G484" s="781"/>
      <c r="H484" s="781"/>
      <c r="I484" s="781"/>
      <c r="J484" s="781"/>
      <c r="K484" s="304"/>
      <c r="L484" s="304"/>
      <c r="M484" s="304"/>
      <c r="N484" s="76"/>
      <c r="O484" s="47"/>
      <c r="P484" s="115"/>
      <c r="Q484" s="115"/>
      <c r="R484" s="115"/>
      <c r="S484" s="115"/>
      <c r="T484" s="342"/>
      <c r="U484" s="813"/>
      <c r="V484" s="814"/>
      <c r="W484" s="814"/>
      <c r="X484" s="815"/>
      <c r="Y484" s="176"/>
      <c r="Z484" s="176"/>
    </row>
    <row r="485" spans="1:27" ht="20.100000000000001" customHeight="1" x14ac:dyDescent="0.15">
      <c r="A485" s="5"/>
      <c r="B485" s="74"/>
      <c r="C485" s="77" t="s">
        <v>77</v>
      </c>
      <c r="D485" s="786" t="s">
        <v>573</v>
      </c>
      <c r="E485" s="786"/>
      <c r="F485" s="786"/>
      <c r="G485" s="786"/>
      <c r="H485" s="786"/>
      <c r="I485" s="786"/>
      <c r="J485" s="786"/>
      <c r="K485" s="786"/>
      <c r="L485" s="786"/>
      <c r="M485" s="786"/>
      <c r="N485" s="786"/>
      <c r="O485" s="156"/>
      <c r="P485" s="142" t="s">
        <v>666</v>
      </c>
      <c r="Q485" s="308" t="s">
        <v>665</v>
      </c>
      <c r="R485" s="157"/>
      <c r="S485" s="143" t="s">
        <v>267</v>
      </c>
      <c r="T485" s="200"/>
      <c r="U485" s="171"/>
      <c r="V485" s="172"/>
      <c r="W485" s="328"/>
      <c r="X485" s="437"/>
      <c r="Y485" s="172"/>
      <c r="Z485" s="174"/>
    </row>
    <row r="486" spans="1:27" ht="20.100000000000001" customHeight="1" x14ac:dyDescent="0.15">
      <c r="A486" s="5"/>
      <c r="B486" s="74"/>
      <c r="C486" s="77"/>
      <c r="D486" s="786"/>
      <c r="E486" s="786"/>
      <c r="F486" s="786"/>
      <c r="G486" s="786"/>
      <c r="H486" s="786"/>
      <c r="I486" s="786"/>
      <c r="J486" s="786"/>
      <c r="K486" s="786"/>
      <c r="L486" s="786"/>
      <c r="M486" s="786"/>
      <c r="N486" s="786"/>
      <c r="O486" s="825"/>
      <c r="P486" s="823"/>
      <c r="Q486" s="823"/>
      <c r="R486" s="823"/>
      <c r="S486" s="823"/>
      <c r="T486" s="826"/>
      <c r="U486" s="813"/>
      <c r="V486" s="814"/>
      <c r="W486" s="814"/>
      <c r="X486" s="815"/>
      <c r="Y486" s="176"/>
      <c r="Z486" s="176"/>
    </row>
    <row r="487" spans="1:27" ht="20.100000000000001" customHeight="1" x14ac:dyDescent="0.15">
      <c r="A487" s="5"/>
      <c r="B487" s="74"/>
      <c r="C487" s="76"/>
      <c r="D487" s="786"/>
      <c r="E487" s="786"/>
      <c r="F487" s="786"/>
      <c r="G487" s="786"/>
      <c r="H487" s="786"/>
      <c r="I487" s="786"/>
      <c r="J487" s="786"/>
      <c r="K487" s="786"/>
      <c r="L487" s="786"/>
      <c r="M487" s="786"/>
      <c r="N487" s="786"/>
      <c r="O487" s="54"/>
      <c r="P487" s="76"/>
      <c r="Q487" s="76"/>
      <c r="R487" s="76"/>
      <c r="S487" s="76"/>
      <c r="T487" s="434"/>
      <c r="U487" s="171"/>
      <c r="V487" s="172"/>
      <c r="W487" s="328"/>
      <c r="X487" s="437"/>
      <c r="Y487" s="172"/>
      <c r="Z487" s="174"/>
    </row>
    <row r="488" spans="1:27" ht="20.100000000000001" customHeight="1" x14ac:dyDescent="0.15">
      <c r="A488" s="5"/>
      <c r="B488" s="74"/>
      <c r="C488" s="77" t="s">
        <v>120</v>
      </c>
      <c r="D488" s="784" t="s">
        <v>371</v>
      </c>
      <c r="E488" s="784"/>
      <c r="F488" s="784"/>
      <c r="G488" s="784"/>
      <c r="H488" s="784"/>
      <c r="I488" s="784"/>
      <c r="J488" s="784"/>
      <c r="K488" s="784"/>
      <c r="L488" s="784"/>
      <c r="M488" s="784"/>
      <c r="N488" s="785"/>
      <c r="O488" s="156"/>
      <c r="P488" s="142" t="s">
        <v>666</v>
      </c>
      <c r="Q488" s="308" t="s">
        <v>665</v>
      </c>
      <c r="R488" s="157"/>
      <c r="S488" s="143" t="s">
        <v>267</v>
      </c>
      <c r="T488" s="200"/>
      <c r="U488" s="173"/>
      <c r="V488" s="172"/>
      <c r="W488" s="328"/>
      <c r="X488" s="437"/>
      <c r="Y488" s="172"/>
      <c r="Z488" s="174"/>
    </row>
    <row r="489" spans="1:27" ht="6" customHeight="1" x14ac:dyDescent="0.15">
      <c r="A489" s="5"/>
      <c r="B489" s="74"/>
      <c r="C489" s="259"/>
      <c r="D489" s="784"/>
      <c r="E489" s="784"/>
      <c r="F489" s="784"/>
      <c r="G489" s="784"/>
      <c r="H489" s="784"/>
      <c r="I489" s="784"/>
      <c r="J489" s="784"/>
      <c r="K489" s="784"/>
      <c r="L489" s="784"/>
      <c r="M489" s="784"/>
      <c r="N489" s="785"/>
      <c r="O489" s="159"/>
      <c r="P489" s="114"/>
      <c r="Q489" s="114"/>
      <c r="R489" s="114"/>
      <c r="S489" s="114"/>
      <c r="T489" s="569"/>
      <c r="U489" s="306"/>
      <c r="V489" s="306"/>
      <c r="W489" s="306"/>
      <c r="X489" s="307"/>
    </row>
    <row r="490" spans="1:27" ht="20.100000000000001" customHeight="1" x14ac:dyDescent="0.15">
      <c r="A490" s="5"/>
      <c r="B490" s="74"/>
      <c r="C490" s="77" t="s">
        <v>122</v>
      </c>
      <c r="D490" s="784" t="s">
        <v>372</v>
      </c>
      <c r="E490" s="784"/>
      <c r="F490" s="784"/>
      <c r="G490" s="784"/>
      <c r="H490" s="784"/>
      <c r="I490" s="784"/>
      <c r="J490" s="784"/>
      <c r="K490" s="784"/>
      <c r="L490" s="784"/>
      <c r="M490" s="784"/>
      <c r="N490" s="785"/>
      <c r="O490" s="156"/>
      <c r="P490" s="142" t="s">
        <v>267</v>
      </c>
      <c r="Q490" s="308"/>
      <c r="R490" s="308" t="s">
        <v>665</v>
      </c>
      <c r="S490" s="157"/>
      <c r="T490" s="573" t="s">
        <v>670</v>
      </c>
      <c r="U490" s="813"/>
      <c r="V490" s="814"/>
      <c r="W490" s="814"/>
      <c r="X490" s="815"/>
    </row>
    <row r="491" spans="1:27" ht="12.75" customHeight="1" x14ac:dyDescent="0.15">
      <c r="A491" s="5"/>
      <c r="B491" s="74"/>
      <c r="C491" s="76"/>
      <c r="D491" s="784"/>
      <c r="E491" s="784"/>
      <c r="F491" s="784"/>
      <c r="G491" s="784"/>
      <c r="H491" s="784"/>
      <c r="I491" s="784"/>
      <c r="J491" s="784"/>
      <c r="K491" s="784"/>
      <c r="L491" s="784"/>
      <c r="M491" s="784"/>
      <c r="N491" s="785"/>
      <c r="O491" s="76"/>
      <c r="P491" s="76"/>
      <c r="Q491" s="76"/>
      <c r="R491" s="76"/>
      <c r="S491" s="76"/>
      <c r="T491" s="434"/>
      <c r="U491" s="171"/>
      <c r="V491" s="172"/>
      <c r="W491" s="328"/>
      <c r="X491" s="437"/>
      <c r="Y491" s="172"/>
      <c r="Z491" s="174"/>
    </row>
    <row r="492" spans="1:27" ht="20.100000000000001" customHeight="1" x14ac:dyDescent="0.15">
      <c r="A492" s="5"/>
      <c r="B492" s="91" t="s">
        <v>192</v>
      </c>
      <c r="C492" s="77"/>
      <c r="D492" s="74"/>
      <c r="E492" s="74"/>
      <c r="F492" s="74"/>
      <c r="G492" s="74"/>
      <c r="H492" s="74"/>
      <c r="I492" s="76"/>
      <c r="J492" s="76"/>
      <c r="K492" s="76"/>
      <c r="L492" s="76"/>
      <c r="M492" s="76"/>
      <c r="N492" s="76"/>
      <c r="O492" s="260"/>
      <c r="P492" s="142"/>
      <c r="Q492" s="142"/>
      <c r="R492" s="142"/>
      <c r="S492" s="142"/>
      <c r="T492" s="573"/>
      <c r="U492" s="813"/>
      <c r="V492" s="814"/>
      <c r="W492" s="814"/>
      <c r="X492" s="815"/>
      <c r="Y492" s="176"/>
      <c r="Z492" s="176"/>
      <c r="AA492" s="112" t="s">
        <v>669</v>
      </c>
    </row>
    <row r="493" spans="1:27" ht="20.100000000000001" customHeight="1" x14ac:dyDescent="0.15">
      <c r="A493" s="5"/>
      <c r="B493" s="78" t="s">
        <v>386</v>
      </c>
      <c r="C493" s="77"/>
      <c r="D493" s="74"/>
      <c r="E493" s="74"/>
      <c r="F493" s="74"/>
      <c r="G493" s="74"/>
      <c r="H493" s="74"/>
      <c r="I493" s="76"/>
      <c r="J493" s="76"/>
      <c r="K493" s="76"/>
      <c r="L493" s="76"/>
      <c r="M493" s="76"/>
      <c r="N493" s="76"/>
      <c r="O493" s="260"/>
      <c r="P493" s="142"/>
      <c r="Q493" s="142"/>
      <c r="R493" s="142"/>
      <c r="S493" s="142"/>
      <c r="T493" s="573"/>
      <c r="U493" s="813"/>
      <c r="V493" s="814"/>
      <c r="W493" s="814"/>
      <c r="X493" s="815"/>
      <c r="Y493" s="176"/>
      <c r="Z493" s="176"/>
    </row>
    <row r="494" spans="1:27" ht="20.100000000000001" customHeight="1" x14ac:dyDescent="0.15">
      <c r="A494" s="5"/>
      <c r="B494" s="74"/>
      <c r="C494" s="783" t="s">
        <v>115</v>
      </c>
      <c r="D494" s="784" t="s">
        <v>272</v>
      </c>
      <c r="E494" s="784"/>
      <c r="F494" s="784"/>
      <c r="G494" s="784"/>
      <c r="H494" s="784"/>
      <c r="I494" s="784"/>
      <c r="J494" s="784"/>
      <c r="K494" s="784"/>
      <c r="L494" s="784"/>
      <c r="M494" s="784"/>
      <c r="N494" s="785"/>
      <c r="O494" s="156"/>
      <c r="P494" s="142" t="s">
        <v>666</v>
      </c>
      <c r="Q494" s="308" t="s">
        <v>665</v>
      </c>
      <c r="R494" s="157"/>
      <c r="S494" s="143" t="s">
        <v>267</v>
      </c>
      <c r="T494" s="200"/>
      <c r="U494" s="171"/>
      <c r="V494" s="172"/>
      <c r="W494" s="328"/>
      <c r="X494" s="437"/>
      <c r="Y494" s="172"/>
      <c r="Z494" s="174"/>
    </row>
    <row r="495" spans="1:27" ht="20.100000000000001" customHeight="1" x14ac:dyDescent="0.15">
      <c r="A495" s="5"/>
      <c r="B495" s="74"/>
      <c r="C495" s="783"/>
      <c r="D495" s="784"/>
      <c r="E495" s="784"/>
      <c r="F495" s="784"/>
      <c r="G495" s="784"/>
      <c r="H495" s="784"/>
      <c r="I495" s="784"/>
      <c r="J495" s="784"/>
      <c r="K495" s="784"/>
      <c r="L495" s="784"/>
      <c r="M495" s="784"/>
      <c r="N495" s="785"/>
      <c r="O495" s="156"/>
      <c r="P495" s="76" t="s">
        <v>668</v>
      </c>
      <c r="Q495" s="117"/>
      <c r="R495" s="117"/>
      <c r="S495" s="76"/>
      <c r="T495" s="434"/>
      <c r="U495" s="813"/>
      <c r="V495" s="814"/>
      <c r="W495" s="814"/>
      <c r="X495" s="815"/>
      <c r="Y495" s="176"/>
      <c r="Z495" s="176"/>
    </row>
    <row r="496" spans="1:27" ht="4.5" customHeight="1" x14ac:dyDescent="0.15">
      <c r="A496" s="5"/>
      <c r="B496" s="74"/>
      <c r="C496" s="77"/>
      <c r="D496" s="74"/>
      <c r="E496" s="74"/>
      <c r="F496" s="74"/>
      <c r="G496" s="74"/>
      <c r="H496" s="74"/>
      <c r="I496" s="76"/>
      <c r="J496" s="76"/>
      <c r="K496" s="76"/>
      <c r="L496" s="76"/>
      <c r="M496" s="76"/>
      <c r="N496" s="76"/>
      <c r="O496" s="312"/>
      <c r="P496" s="308"/>
      <c r="Q496" s="308"/>
      <c r="R496" s="308"/>
      <c r="S496" s="308"/>
      <c r="T496" s="566"/>
      <c r="U496" s="305"/>
      <c r="V496" s="306"/>
      <c r="W496" s="306"/>
      <c r="X496" s="307"/>
      <c r="Y496" s="176"/>
      <c r="Z496" s="176"/>
    </row>
    <row r="497" spans="1:26" ht="20.100000000000001" customHeight="1" x14ac:dyDescent="0.15">
      <c r="A497" s="5"/>
      <c r="B497" s="74"/>
      <c r="C497" s="783" t="s">
        <v>123</v>
      </c>
      <c r="D497" s="786" t="s">
        <v>574</v>
      </c>
      <c r="E497" s="786"/>
      <c r="F497" s="786"/>
      <c r="G497" s="786"/>
      <c r="H497" s="786"/>
      <c r="I497" s="786"/>
      <c r="J497" s="786"/>
      <c r="K497" s="786"/>
      <c r="L497" s="786"/>
      <c r="M497" s="786"/>
      <c r="N497" s="827"/>
      <c r="O497" s="156"/>
      <c r="P497" s="142" t="s">
        <v>666</v>
      </c>
      <c r="Q497" s="308" t="s">
        <v>665</v>
      </c>
      <c r="R497" s="157"/>
      <c r="S497" s="143" t="s">
        <v>267</v>
      </c>
      <c r="T497" s="200"/>
      <c r="U497" s="171"/>
      <c r="V497" s="172"/>
      <c r="W497" s="328"/>
      <c r="X497" s="437"/>
      <c r="Y497" s="172"/>
      <c r="Z497" s="174"/>
    </row>
    <row r="498" spans="1:26" ht="20.100000000000001" customHeight="1" x14ac:dyDescent="0.15">
      <c r="A498" s="5"/>
      <c r="B498" s="74"/>
      <c r="C498" s="783"/>
      <c r="D498" s="786"/>
      <c r="E498" s="786"/>
      <c r="F498" s="786"/>
      <c r="G498" s="786"/>
      <c r="H498" s="786"/>
      <c r="I498" s="786"/>
      <c r="J498" s="786"/>
      <c r="K498" s="786"/>
      <c r="L498" s="786"/>
      <c r="M498" s="786"/>
      <c r="N498" s="827"/>
      <c r="O498" s="156"/>
      <c r="P498" s="76" t="s">
        <v>668</v>
      </c>
      <c r="Q498" s="117"/>
      <c r="R498" s="117"/>
      <c r="S498" s="76"/>
      <c r="T498" s="434"/>
      <c r="U498" s="813"/>
      <c r="V498" s="814"/>
      <c r="W498" s="814"/>
      <c r="X498" s="815"/>
      <c r="Y498" s="176"/>
      <c r="Z498" s="176"/>
    </row>
    <row r="499" spans="1:26" ht="8.25" customHeight="1" x14ac:dyDescent="0.15">
      <c r="A499" s="5"/>
      <c r="B499" s="74"/>
      <c r="C499" s="77"/>
      <c r="D499" s="96"/>
      <c r="E499" s="96"/>
      <c r="F499" s="96"/>
      <c r="G499" s="96"/>
      <c r="H499" s="96"/>
      <c r="I499" s="97"/>
      <c r="J499" s="97"/>
      <c r="K499" s="97"/>
      <c r="L499" s="97"/>
      <c r="M499" s="97"/>
      <c r="N499" s="76"/>
      <c r="O499" s="805"/>
      <c r="P499" s="780"/>
      <c r="Q499" s="780"/>
      <c r="R499" s="780"/>
      <c r="S499" s="780"/>
      <c r="T499" s="806"/>
      <c r="U499" s="813"/>
      <c r="V499" s="814"/>
      <c r="W499" s="814"/>
      <c r="X499" s="815"/>
      <c r="Y499" s="176"/>
      <c r="Z499" s="176"/>
    </row>
    <row r="500" spans="1:26" ht="20.100000000000001" customHeight="1" x14ac:dyDescent="0.15">
      <c r="A500" s="5"/>
      <c r="B500" s="74"/>
      <c r="C500" s="783" t="s">
        <v>802</v>
      </c>
      <c r="D500" s="786" t="s">
        <v>575</v>
      </c>
      <c r="E500" s="786"/>
      <c r="F500" s="786"/>
      <c r="G500" s="786"/>
      <c r="H500" s="786"/>
      <c r="I500" s="786"/>
      <c r="J500" s="786"/>
      <c r="K500" s="786"/>
      <c r="L500" s="786"/>
      <c r="M500" s="786"/>
      <c r="N500" s="827"/>
      <c r="O500" s="156"/>
      <c r="P500" s="142" t="s">
        <v>666</v>
      </c>
      <c r="Q500" s="308" t="s">
        <v>665</v>
      </c>
      <c r="R500" s="157"/>
      <c r="S500" s="143" t="s">
        <v>267</v>
      </c>
      <c r="T500" s="200"/>
      <c r="U500" s="171"/>
      <c r="V500" s="172"/>
      <c r="W500" s="328"/>
      <c r="X500" s="437"/>
      <c r="Y500" s="172"/>
      <c r="Z500" s="174"/>
    </row>
    <row r="501" spans="1:26" ht="20.100000000000001" customHeight="1" x14ac:dyDescent="0.15">
      <c r="A501" s="5"/>
      <c r="B501" s="74"/>
      <c r="C501" s="783"/>
      <c r="D501" s="786"/>
      <c r="E501" s="786"/>
      <c r="F501" s="786"/>
      <c r="G501" s="786"/>
      <c r="H501" s="786"/>
      <c r="I501" s="786"/>
      <c r="J501" s="786"/>
      <c r="K501" s="786"/>
      <c r="L501" s="786"/>
      <c r="M501" s="786"/>
      <c r="N501" s="827"/>
      <c r="O501" s="156"/>
      <c r="P501" s="76" t="s">
        <v>668</v>
      </c>
      <c r="Q501" s="117"/>
      <c r="R501" s="117"/>
      <c r="S501" s="76"/>
      <c r="T501" s="434"/>
      <c r="U501" s="813"/>
      <c r="V501" s="814"/>
      <c r="W501" s="814"/>
      <c r="X501" s="815"/>
      <c r="Y501" s="176"/>
      <c r="Z501" s="176"/>
    </row>
    <row r="502" spans="1:26" ht="6" customHeight="1" x14ac:dyDescent="0.15">
      <c r="A502" s="5"/>
      <c r="B502" s="74"/>
      <c r="C502" s="77"/>
      <c r="D502" s="74"/>
      <c r="E502" s="74"/>
      <c r="F502" s="74"/>
      <c r="G502" s="74"/>
      <c r="H502" s="74"/>
      <c r="I502" s="76"/>
      <c r="J502" s="76"/>
      <c r="K502" s="76"/>
      <c r="L502" s="76"/>
      <c r="M502" s="76"/>
      <c r="N502" s="76"/>
      <c r="O502" s="805"/>
      <c r="P502" s="780"/>
      <c r="Q502" s="780"/>
      <c r="R502" s="780"/>
      <c r="S502" s="780"/>
      <c r="T502" s="806"/>
      <c r="U502" s="813"/>
      <c r="V502" s="814"/>
      <c r="W502" s="814"/>
      <c r="X502" s="815"/>
      <c r="Y502" s="176"/>
      <c r="Z502" s="176"/>
    </row>
    <row r="503" spans="1:26" ht="20.100000000000001" customHeight="1" x14ac:dyDescent="0.15">
      <c r="A503" s="5"/>
      <c r="B503" s="74"/>
      <c r="C503" s="783" t="s">
        <v>124</v>
      </c>
      <c r="D503" s="784" t="s">
        <v>125</v>
      </c>
      <c r="E503" s="784"/>
      <c r="F503" s="784"/>
      <c r="G503" s="784"/>
      <c r="H503" s="784"/>
      <c r="I503" s="784"/>
      <c r="J503" s="784"/>
      <c r="K503" s="784"/>
      <c r="L503" s="784"/>
      <c r="M503" s="784"/>
      <c r="N503" s="785"/>
      <c r="O503" s="156"/>
      <c r="P503" s="142" t="s">
        <v>666</v>
      </c>
      <c r="Q503" s="308" t="s">
        <v>665</v>
      </c>
      <c r="R503" s="157"/>
      <c r="S503" s="143" t="s">
        <v>267</v>
      </c>
      <c r="T503" s="200"/>
      <c r="U503" s="171"/>
      <c r="V503" s="172"/>
      <c r="W503" s="328"/>
      <c r="X503" s="437"/>
      <c r="Y503" s="172"/>
      <c r="Z503" s="174"/>
    </row>
    <row r="504" spans="1:26" ht="20.100000000000001" customHeight="1" x14ac:dyDescent="0.15">
      <c r="A504" s="5"/>
      <c r="B504" s="74"/>
      <c r="C504" s="783"/>
      <c r="D504" s="784"/>
      <c r="E504" s="784"/>
      <c r="F504" s="784"/>
      <c r="G504" s="784"/>
      <c r="H504" s="784"/>
      <c r="I504" s="784"/>
      <c r="J504" s="784"/>
      <c r="K504" s="784"/>
      <c r="L504" s="784"/>
      <c r="M504" s="784"/>
      <c r="N504" s="785"/>
      <c r="O504" s="156"/>
      <c r="P504" s="76" t="s">
        <v>668</v>
      </c>
      <c r="Q504" s="117"/>
      <c r="R504" s="117"/>
      <c r="S504" s="76"/>
      <c r="T504" s="434"/>
      <c r="U504" s="813"/>
      <c r="V504" s="814"/>
      <c r="W504" s="814"/>
      <c r="X504" s="815"/>
      <c r="Y504" s="176"/>
      <c r="Z504" s="176"/>
    </row>
    <row r="505" spans="1:26" ht="10.5" customHeight="1" thickBot="1" x14ac:dyDescent="0.2">
      <c r="A505" s="15"/>
      <c r="B505" s="56"/>
      <c r="C505" s="19"/>
      <c r="D505" s="439"/>
      <c r="E505" s="439"/>
      <c r="F505" s="439"/>
      <c r="G505" s="439"/>
      <c r="H505" s="439"/>
      <c r="I505" s="439"/>
      <c r="J505" s="439"/>
      <c r="K505" s="439"/>
      <c r="L505" s="439"/>
      <c r="M505" s="439"/>
      <c r="N505" s="439"/>
      <c r="O505" s="453"/>
      <c r="P505" s="20"/>
      <c r="Q505" s="452"/>
      <c r="R505" s="452"/>
      <c r="S505" s="20"/>
      <c r="T505" s="574"/>
      <c r="U505" s="433"/>
      <c r="V505" s="175"/>
      <c r="W505" s="175"/>
      <c r="X505" s="245"/>
      <c r="Y505" s="176"/>
      <c r="Z505" s="176"/>
    </row>
    <row r="506" spans="1:26" ht="20.100000000000001" customHeight="1" x14ac:dyDescent="0.15">
      <c r="A506" s="394"/>
      <c r="B506" s="425" t="s">
        <v>388</v>
      </c>
      <c r="C506" s="426"/>
      <c r="D506" s="427"/>
      <c r="E506" s="427"/>
      <c r="F506" s="427"/>
      <c r="G506" s="427"/>
      <c r="H506" s="427"/>
      <c r="I506" s="395"/>
      <c r="J506" s="395"/>
      <c r="K506" s="395"/>
      <c r="L506" s="395"/>
      <c r="M506" s="395"/>
      <c r="N506" s="395"/>
      <c r="O506" s="836"/>
      <c r="P506" s="837"/>
      <c r="Q506" s="837"/>
      <c r="R506" s="837"/>
      <c r="S506" s="837"/>
      <c r="T506" s="838"/>
      <c r="U506" s="840"/>
      <c r="V506" s="841"/>
      <c r="W506" s="841"/>
      <c r="X506" s="842"/>
      <c r="Y506" s="176"/>
      <c r="Z506" s="176"/>
    </row>
    <row r="507" spans="1:26" ht="20.100000000000001" customHeight="1" x14ac:dyDescent="0.15">
      <c r="A507" s="5"/>
      <c r="B507" s="78" t="s">
        <v>387</v>
      </c>
      <c r="C507" s="77"/>
      <c r="D507" s="478"/>
      <c r="E507" s="478"/>
      <c r="F507" s="478"/>
      <c r="G507" s="478"/>
      <c r="H507" s="478"/>
      <c r="I507" s="76"/>
      <c r="J507" s="76"/>
      <c r="K507" s="76"/>
      <c r="L507" s="76"/>
      <c r="M507" s="76"/>
      <c r="N507" s="76"/>
      <c r="O507" s="805"/>
      <c r="P507" s="780"/>
      <c r="Q507" s="780"/>
      <c r="R507" s="780"/>
      <c r="S507" s="780"/>
      <c r="T507" s="806"/>
      <c r="U507" s="813"/>
      <c r="V507" s="814"/>
      <c r="W507" s="814"/>
      <c r="X507" s="815"/>
      <c r="Y507" s="176"/>
      <c r="Z507" s="176"/>
    </row>
    <row r="508" spans="1:26" ht="20.100000000000001" customHeight="1" x14ac:dyDescent="0.15">
      <c r="A508" s="5"/>
      <c r="B508" s="76"/>
      <c r="C508" s="784" t="s">
        <v>126</v>
      </c>
      <c r="D508" s="784"/>
      <c r="E508" s="784"/>
      <c r="F508" s="784"/>
      <c r="G508" s="784"/>
      <c r="H508" s="784"/>
      <c r="I508" s="784"/>
      <c r="J508" s="784"/>
      <c r="K508" s="784"/>
      <c r="L508" s="784"/>
      <c r="M508" s="784"/>
      <c r="N508" s="785"/>
      <c r="O508" s="156"/>
      <c r="P508" s="142" t="s">
        <v>666</v>
      </c>
      <c r="Q508" s="658" t="s">
        <v>667</v>
      </c>
      <c r="R508" s="157"/>
      <c r="S508" s="143" t="s">
        <v>267</v>
      </c>
      <c r="T508" s="200"/>
      <c r="U508" s="171"/>
      <c r="V508" s="172"/>
      <c r="W508" s="367"/>
      <c r="X508" s="437"/>
      <c r="Y508" s="172"/>
      <c r="Z508" s="174"/>
    </row>
    <row r="509" spans="1:26" ht="20.100000000000001" customHeight="1" x14ac:dyDescent="0.15">
      <c r="A509" s="5"/>
      <c r="B509" s="478"/>
      <c r="C509" s="784"/>
      <c r="D509" s="784"/>
      <c r="E509" s="784"/>
      <c r="F509" s="784"/>
      <c r="G509" s="784"/>
      <c r="H509" s="784"/>
      <c r="I509" s="784"/>
      <c r="J509" s="784"/>
      <c r="K509" s="784"/>
      <c r="L509" s="784"/>
      <c r="M509" s="784"/>
      <c r="N509" s="785"/>
      <c r="O509" s="156"/>
      <c r="P509" s="76" t="s">
        <v>668</v>
      </c>
      <c r="Q509" s="117"/>
      <c r="R509" s="117"/>
      <c r="S509" s="76"/>
      <c r="T509" s="466"/>
      <c r="U509" s="813"/>
      <c r="V509" s="814"/>
      <c r="W509" s="814"/>
      <c r="X509" s="815"/>
      <c r="Y509" s="176"/>
      <c r="Z509" s="176"/>
    </row>
    <row r="510" spans="1:26" ht="20.100000000000001" customHeight="1" x14ac:dyDescent="0.15">
      <c r="A510" s="5"/>
      <c r="B510" s="407" t="s">
        <v>389</v>
      </c>
      <c r="C510" s="359"/>
      <c r="D510" s="359"/>
      <c r="E510" s="359"/>
      <c r="F510" s="359"/>
      <c r="G510" s="359"/>
      <c r="H510" s="359"/>
      <c r="I510" s="359"/>
      <c r="J510" s="359"/>
      <c r="K510" s="359"/>
      <c r="L510" s="359"/>
      <c r="M510" s="359"/>
      <c r="N510" s="76"/>
      <c r="O510" s="375"/>
      <c r="P510" s="376"/>
      <c r="Q510" s="376"/>
      <c r="R510" s="376"/>
      <c r="S510" s="376"/>
      <c r="T510" s="570"/>
      <c r="U510" s="360"/>
      <c r="V510" s="361"/>
      <c r="W510" s="361"/>
      <c r="X510" s="362"/>
      <c r="Y510" s="176"/>
      <c r="Z510" s="176"/>
    </row>
    <row r="511" spans="1:26" ht="20.100000000000001" customHeight="1" x14ac:dyDescent="0.15">
      <c r="A511" s="5"/>
      <c r="B511" s="78" t="s">
        <v>390</v>
      </c>
      <c r="C511" s="359"/>
      <c r="D511" s="359"/>
      <c r="E511" s="359"/>
      <c r="F511" s="359"/>
      <c r="G511" s="359"/>
      <c r="H511" s="359"/>
      <c r="I511" s="359"/>
      <c r="J511" s="359"/>
      <c r="K511" s="359"/>
      <c r="L511" s="359"/>
      <c r="M511" s="359"/>
      <c r="N511" s="76"/>
      <c r="O511" s="375"/>
      <c r="P511" s="376"/>
      <c r="Q511" s="376"/>
      <c r="R511" s="376"/>
      <c r="S511" s="376"/>
      <c r="T511" s="570"/>
      <c r="U511" s="360"/>
      <c r="V511" s="361"/>
      <c r="W511" s="361"/>
      <c r="X511" s="362"/>
      <c r="Y511" s="176"/>
      <c r="Z511" s="176"/>
    </row>
    <row r="512" spans="1:26" ht="20.100000000000001" customHeight="1" x14ac:dyDescent="0.15">
      <c r="A512" s="5"/>
      <c r="B512" s="478"/>
      <c r="C512" s="784" t="s">
        <v>427</v>
      </c>
      <c r="D512" s="784"/>
      <c r="E512" s="784"/>
      <c r="F512" s="784"/>
      <c r="G512" s="784"/>
      <c r="H512" s="784"/>
      <c r="I512" s="784"/>
      <c r="J512" s="784"/>
      <c r="K512" s="784"/>
      <c r="L512" s="784"/>
      <c r="M512" s="784"/>
      <c r="N512" s="785"/>
      <c r="O512" s="156"/>
      <c r="P512" s="142" t="s">
        <v>666</v>
      </c>
      <c r="Q512" s="358" t="s">
        <v>665</v>
      </c>
      <c r="R512" s="157"/>
      <c r="S512" s="143" t="s">
        <v>267</v>
      </c>
      <c r="T512" s="200"/>
      <c r="U512" s="171"/>
      <c r="V512" s="172"/>
      <c r="W512" s="367"/>
      <c r="X512" s="437"/>
      <c r="Y512" s="172"/>
      <c r="Z512" s="174"/>
    </row>
    <row r="513" spans="1:26" ht="20.100000000000001" customHeight="1" x14ac:dyDescent="0.15">
      <c r="A513" s="5"/>
      <c r="B513" s="478"/>
      <c r="C513" s="784"/>
      <c r="D513" s="784"/>
      <c r="E513" s="784"/>
      <c r="F513" s="784"/>
      <c r="G513" s="784"/>
      <c r="H513" s="784"/>
      <c r="I513" s="784"/>
      <c r="J513" s="784"/>
      <c r="K513" s="784"/>
      <c r="L513" s="784"/>
      <c r="M513" s="784"/>
      <c r="N513" s="785"/>
      <c r="O513" s="156"/>
      <c r="P513" s="76" t="s">
        <v>668</v>
      </c>
      <c r="Q513" s="117"/>
      <c r="R513" s="117"/>
      <c r="S513" s="76"/>
      <c r="T513" s="466"/>
      <c r="U513" s="360"/>
      <c r="V513" s="361"/>
      <c r="W513" s="361"/>
      <c r="X513" s="362"/>
      <c r="Y513" s="176"/>
      <c r="Z513" s="176"/>
    </row>
    <row r="514" spans="1:26" ht="20.100000000000001" customHeight="1" x14ac:dyDescent="0.15">
      <c r="A514" s="5"/>
      <c r="B514" s="407" t="s">
        <v>392</v>
      </c>
      <c r="C514" s="359"/>
      <c r="D514" s="359"/>
      <c r="E514" s="359"/>
      <c r="F514" s="359"/>
      <c r="G514" s="359"/>
      <c r="H514" s="359"/>
      <c r="I514" s="359"/>
      <c r="J514" s="359"/>
      <c r="K514" s="359"/>
      <c r="L514" s="359"/>
      <c r="M514" s="359"/>
      <c r="N514" s="76"/>
      <c r="O514" s="375"/>
      <c r="P514" s="376"/>
      <c r="Q514" s="376"/>
      <c r="R514" s="376"/>
      <c r="S514" s="376"/>
      <c r="T514" s="570"/>
      <c r="U514" s="360"/>
      <c r="V514" s="361"/>
      <c r="W514" s="361"/>
      <c r="X514" s="362"/>
      <c r="Y514" s="176"/>
      <c r="Z514" s="176"/>
    </row>
    <row r="515" spans="1:26" ht="20.100000000000001" customHeight="1" x14ac:dyDescent="0.15">
      <c r="A515" s="5"/>
      <c r="B515" s="78" t="s">
        <v>393</v>
      </c>
      <c r="C515" s="359"/>
      <c r="D515" s="359"/>
      <c r="E515" s="359"/>
      <c r="F515" s="359"/>
      <c r="G515" s="359"/>
      <c r="H515" s="359"/>
      <c r="I515" s="359"/>
      <c r="J515" s="359"/>
      <c r="K515" s="359"/>
      <c r="L515" s="359"/>
      <c r="M515" s="359"/>
      <c r="N515" s="76"/>
      <c r="O515" s="375"/>
      <c r="P515" s="376"/>
      <c r="Q515" s="376"/>
      <c r="R515" s="376"/>
      <c r="S515" s="376"/>
      <c r="T515" s="570"/>
      <c r="U515" s="360"/>
      <c r="V515" s="361"/>
      <c r="W515" s="361"/>
      <c r="X515" s="362"/>
      <c r="Y515" s="176"/>
      <c r="Z515" s="176"/>
    </row>
    <row r="516" spans="1:26" ht="20.100000000000001" customHeight="1" x14ac:dyDescent="0.15">
      <c r="A516" s="5"/>
      <c r="B516" s="478"/>
      <c r="C516" s="783" t="s">
        <v>75</v>
      </c>
      <c r="D516" s="784" t="s">
        <v>642</v>
      </c>
      <c r="E516" s="784"/>
      <c r="F516" s="784"/>
      <c r="G516" s="784"/>
      <c r="H516" s="784"/>
      <c r="I516" s="784"/>
      <c r="J516" s="784"/>
      <c r="K516" s="784"/>
      <c r="L516" s="784"/>
      <c r="M516" s="784"/>
      <c r="N516" s="785"/>
      <c r="O516" s="156"/>
      <c r="P516" s="142" t="s">
        <v>666</v>
      </c>
      <c r="Q516" s="358" t="s">
        <v>665</v>
      </c>
      <c r="R516" s="157"/>
      <c r="S516" s="143" t="s">
        <v>267</v>
      </c>
      <c r="T516" s="200"/>
      <c r="U516" s="171"/>
      <c r="V516" s="172"/>
      <c r="W516" s="367"/>
      <c r="X516" s="437"/>
      <c r="Y516" s="172"/>
      <c r="Z516" s="174"/>
    </row>
    <row r="517" spans="1:26" ht="20.100000000000001" customHeight="1" x14ac:dyDescent="0.15">
      <c r="A517" s="5"/>
      <c r="B517" s="478"/>
      <c r="C517" s="783"/>
      <c r="D517" s="784"/>
      <c r="E517" s="784"/>
      <c r="F517" s="784"/>
      <c r="G517" s="784"/>
      <c r="H517" s="784"/>
      <c r="I517" s="784"/>
      <c r="J517" s="784"/>
      <c r="K517" s="784"/>
      <c r="L517" s="784"/>
      <c r="M517" s="784"/>
      <c r="N517" s="785"/>
      <c r="O517" s="47"/>
      <c r="P517" s="115"/>
      <c r="Q517" s="115"/>
      <c r="R517" s="115"/>
      <c r="S517" s="115"/>
      <c r="T517" s="366"/>
      <c r="U517" s="360"/>
      <c r="V517" s="361"/>
      <c r="W517" s="361"/>
      <c r="X517" s="362"/>
      <c r="Y517" s="176"/>
      <c r="Z517" s="176"/>
    </row>
    <row r="518" spans="1:26" ht="20.100000000000001" customHeight="1" x14ac:dyDescent="0.15">
      <c r="A518" s="5"/>
      <c r="B518" s="478"/>
      <c r="C518" s="783" t="s">
        <v>77</v>
      </c>
      <c r="D518" s="786" t="s">
        <v>643</v>
      </c>
      <c r="E518" s="786"/>
      <c r="F518" s="786"/>
      <c r="G518" s="786"/>
      <c r="H518" s="786"/>
      <c r="I518" s="786"/>
      <c r="J518" s="786"/>
      <c r="K518" s="786"/>
      <c r="L518" s="786"/>
      <c r="M518" s="786"/>
      <c r="N518" s="827"/>
      <c r="O518" s="156"/>
      <c r="P518" s="142" t="s">
        <v>666</v>
      </c>
      <c r="Q518" s="358" t="s">
        <v>665</v>
      </c>
      <c r="R518" s="157"/>
      <c r="S518" s="143" t="s">
        <v>267</v>
      </c>
      <c r="T518" s="200"/>
      <c r="U518" s="360"/>
      <c r="V518" s="361"/>
      <c r="W518" s="361"/>
      <c r="X518" s="362"/>
      <c r="Y518" s="176"/>
      <c r="Z518" s="176"/>
    </row>
    <row r="519" spans="1:26" ht="20.100000000000001" customHeight="1" x14ac:dyDescent="0.15">
      <c r="A519" s="5"/>
      <c r="B519" s="478"/>
      <c r="C519" s="783"/>
      <c r="D519" s="786"/>
      <c r="E519" s="786"/>
      <c r="F519" s="786"/>
      <c r="G519" s="786"/>
      <c r="H519" s="786"/>
      <c r="I519" s="786"/>
      <c r="J519" s="786"/>
      <c r="K519" s="786"/>
      <c r="L519" s="786"/>
      <c r="M519" s="786"/>
      <c r="N519" s="827"/>
      <c r="O519" s="375"/>
      <c r="P519" s="376"/>
      <c r="Q519" s="376"/>
      <c r="R519" s="376"/>
      <c r="S519" s="376"/>
      <c r="T519" s="570"/>
      <c r="U519" s="360"/>
      <c r="V519" s="361"/>
      <c r="W519" s="361"/>
      <c r="X519" s="362"/>
      <c r="Y519" s="176"/>
      <c r="Z519" s="176"/>
    </row>
    <row r="520" spans="1:26" ht="20.100000000000001" customHeight="1" x14ac:dyDescent="0.15">
      <c r="A520" s="5"/>
      <c r="B520" s="478"/>
      <c r="C520" s="370"/>
      <c r="D520" s="786"/>
      <c r="E520" s="786"/>
      <c r="F520" s="786"/>
      <c r="G520" s="786"/>
      <c r="H520" s="786"/>
      <c r="I520" s="786"/>
      <c r="J520" s="786"/>
      <c r="K520" s="786"/>
      <c r="L520" s="786"/>
      <c r="M520" s="786"/>
      <c r="N520" s="827"/>
      <c r="O520" s="375"/>
      <c r="P520" s="376"/>
      <c r="Q520" s="376"/>
      <c r="R520" s="376"/>
      <c r="S520" s="376"/>
      <c r="T520" s="570"/>
      <c r="U520" s="360"/>
      <c r="V520" s="361"/>
      <c r="W520" s="361"/>
      <c r="X520" s="362"/>
      <c r="Y520" s="176"/>
      <c r="Z520" s="176"/>
    </row>
    <row r="521" spans="1:26" ht="20.100000000000001" customHeight="1" x14ac:dyDescent="0.15">
      <c r="A521" s="5"/>
      <c r="B521" s="478"/>
      <c r="C521" s="784" t="s">
        <v>683</v>
      </c>
      <c r="D521" s="784"/>
      <c r="E521" s="784"/>
      <c r="F521" s="784"/>
      <c r="G521" s="784"/>
      <c r="H521" s="784"/>
      <c r="I521" s="784"/>
      <c r="J521" s="784"/>
      <c r="K521" s="359"/>
      <c r="L521" s="359"/>
      <c r="M521" s="359"/>
      <c r="N521" s="76"/>
      <c r="O521" s="375"/>
      <c r="P521" s="376"/>
      <c r="Q521" s="376"/>
      <c r="R521" s="376"/>
      <c r="S521" s="376"/>
      <c r="T521" s="570"/>
      <c r="U521" s="360"/>
      <c r="V521" s="361"/>
      <c r="W521" s="361"/>
      <c r="X521" s="362"/>
      <c r="Y521" s="176"/>
      <c r="Z521" s="176"/>
    </row>
    <row r="522" spans="1:26" ht="20.100000000000001" customHeight="1" x14ac:dyDescent="0.15">
      <c r="A522" s="5"/>
      <c r="B522" s="76"/>
      <c r="C522" s="76"/>
      <c r="D522" s="76"/>
      <c r="E522" s="76"/>
      <c r="F522" s="76"/>
      <c r="G522" s="76"/>
      <c r="H522" s="76"/>
      <c r="I522" s="76"/>
      <c r="J522" s="76"/>
      <c r="K522" s="76"/>
      <c r="L522" s="76"/>
      <c r="M522" s="76"/>
      <c r="N522" s="76"/>
      <c r="O522" s="364"/>
      <c r="P522" s="358"/>
      <c r="Q522" s="358"/>
      <c r="R522" s="358"/>
      <c r="S522" s="358"/>
      <c r="T522" s="566"/>
      <c r="U522" s="361"/>
      <c r="V522" s="361"/>
      <c r="W522" s="361"/>
      <c r="X522" s="362"/>
    </row>
    <row r="523" spans="1:26" ht="20.100000000000001" customHeight="1" x14ac:dyDescent="0.15">
      <c r="A523" s="5"/>
      <c r="B523" s="478"/>
      <c r="C523" s="359"/>
      <c r="D523" s="359"/>
      <c r="E523" s="359"/>
      <c r="F523" s="359"/>
      <c r="G523" s="359"/>
      <c r="H523" s="359"/>
      <c r="I523" s="359"/>
      <c r="J523" s="359"/>
      <c r="K523" s="359"/>
      <c r="L523" s="359"/>
      <c r="M523" s="359"/>
      <c r="N523" s="76"/>
      <c r="O523" s="375"/>
      <c r="P523" s="376"/>
      <c r="Q523" s="376"/>
      <c r="R523" s="376"/>
      <c r="S523" s="376"/>
      <c r="T523" s="570"/>
      <c r="U523" s="360"/>
      <c r="V523" s="361"/>
      <c r="W523" s="361"/>
      <c r="X523" s="362"/>
      <c r="Y523" s="176"/>
      <c r="Z523" s="176"/>
    </row>
    <row r="524" spans="1:26" ht="20.100000000000001" customHeight="1" x14ac:dyDescent="0.15">
      <c r="A524" s="5"/>
      <c r="B524" s="407" t="s">
        <v>421</v>
      </c>
      <c r="C524" s="359"/>
      <c r="D524" s="359"/>
      <c r="E524" s="359"/>
      <c r="F524" s="359"/>
      <c r="G524" s="359"/>
      <c r="H524" s="359"/>
      <c r="I524" s="359"/>
      <c r="J524" s="359"/>
      <c r="K524" s="359"/>
      <c r="L524" s="359"/>
      <c r="M524" s="359"/>
      <c r="N524" s="76"/>
      <c r="O524" s="375"/>
      <c r="P524" s="376"/>
      <c r="Q524" s="376"/>
      <c r="R524" s="376"/>
      <c r="S524" s="376"/>
      <c r="T524" s="570"/>
      <c r="U524" s="360"/>
      <c r="V524" s="361"/>
      <c r="W524" s="361"/>
      <c r="X524" s="362"/>
      <c r="Y524" s="176"/>
      <c r="Z524" s="176"/>
    </row>
    <row r="525" spans="1:26" ht="20.100000000000001" customHeight="1" x14ac:dyDescent="0.15">
      <c r="A525" s="5"/>
      <c r="B525" s="807" t="s">
        <v>394</v>
      </c>
      <c r="C525" s="807"/>
      <c r="D525" s="807"/>
      <c r="E525" s="807"/>
      <c r="F525" s="807"/>
      <c r="G525" s="807"/>
      <c r="H525" s="359"/>
      <c r="I525" s="359"/>
      <c r="J525" s="359"/>
      <c r="K525" s="359"/>
      <c r="L525" s="359"/>
      <c r="M525" s="359"/>
      <c r="N525" s="76"/>
      <c r="O525" s="375"/>
      <c r="P525" s="376"/>
      <c r="Q525" s="376"/>
      <c r="R525" s="376"/>
      <c r="S525" s="376"/>
      <c r="T525" s="570"/>
      <c r="U525" s="360"/>
      <c r="V525" s="361"/>
      <c r="W525" s="361"/>
      <c r="X525" s="362"/>
      <c r="Y525" s="176"/>
      <c r="Z525" s="176"/>
    </row>
    <row r="526" spans="1:26" ht="20.100000000000001" customHeight="1" x14ac:dyDescent="0.15">
      <c r="A526" s="5"/>
      <c r="B526" s="478"/>
      <c r="C526" s="783" t="s">
        <v>75</v>
      </c>
      <c r="D526" s="784" t="s">
        <v>644</v>
      </c>
      <c r="E526" s="784"/>
      <c r="F526" s="784"/>
      <c r="G526" s="784"/>
      <c r="H526" s="784"/>
      <c r="I526" s="784"/>
      <c r="J526" s="784"/>
      <c r="K526" s="784"/>
      <c r="L526" s="784"/>
      <c r="M526" s="784"/>
      <c r="N526" s="785"/>
      <c r="O526" s="156"/>
      <c r="P526" s="142" t="s">
        <v>666</v>
      </c>
      <c r="Q526" s="358" t="s">
        <v>665</v>
      </c>
      <c r="R526" s="157"/>
      <c r="S526" s="143" t="s">
        <v>267</v>
      </c>
      <c r="T526" s="200"/>
      <c r="U526" s="360"/>
      <c r="V526" s="361"/>
      <c r="W526" s="361"/>
      <c r="X526" s="362"/>
      <c r="Y526" s="176"/>
      <c r="Z526" s="176"/>
    </row>
    <row r="527" spans="1:26" ht="20.100000000000001" customHeight="1" x14ac:dyDescent="0.15">
      <c r="A527" s="5"/>
      <c r="B527" s="478"/>
      <c r="C527" s="783"/>
      <c r="D527" s="784"/>
      <c r="E527" s="784"/>
      <c r="F527" s="784"/>
      <c r="G527" s="784"/>
      <c r="H527" s="784"/>
      <c r="I527" s="784"/>
      <c r="J527" s="784"/>
      <c r="K527" s="784"/>
      <c r="L527" s="784"/>
      <c r="M527" s="784"/>
      <c r="N527" s="785"/>
      <c r="O527" s="47"/>
      <c r="P527" s="115"/>
      <c r="Q527" s="115"/>
      <c r="R527" s="115"/>
      <c r="S527" s="115"/>
      <c r="T527" s="366"/>
      <c r="U527" s="360"/>
      <c r="V527" s="361"/>
      <c r="W527" s="361"/>
      <c r="X527" s="362"/>
      <c r="Y527" s="176"/>
      <c r="Z527" s="176"/>
    </row>
    <row r="528" spans="1:26" ht="20.100000000000001" customHeight="1" x14ac:dyDescent="0.15">
      <c r="A528" s="5"/>
      <c r="B528" s="478"/>
      <c r="C528" s="783" t="s">
        <v>77</v>
      </c>
      <c r="D528" s="784" t="s">
        <v>645</v>
      </c>
      <c r="E528" s="784"/>
      <c r="F528" s="784"/>
      <c r="G528" s="784"/>
      <c r="H528" s="784"/>
      <c r="I528" s="784"/>
      <c r="J528" s="784"/>
      <c r="K528" s="784"/>
      <c r="L528" s="784"/>
      <c r="M528" s="784"/>
      <c r="N528" s="785"/>
      <c r="O528" s="156"/>
      <c r="P528" s="142" t="s">
        <v>666</v>
      </c>
      <c r="Q528" s="358" t="s">
        <v>665</v>
      </c>
      <c r="R528" s="157"/>
      <c r="S528" s="143" t="s">
        <v>267</v>
      </c>
      <c r="T528" s="200"/>
      <c r="U528" s="360"/>
      <c r="V528" s="361"/>
      <c r="W528" s="361"/>
      <c r="X528" s="362"/>
      <c r="Y528" s="176"/>
      <c r="Z528" s="176"/>
    </row>
    <row r="529" spans="1:26" ht="20.100000000000001" customHeight="1" x14ac:dyDescent="0.15">
      <c r="A529" s="5"/>
      <c r="B529" s="478"/>
      <c r="C529" s="783"/>
      <c r="D529" s="784"/>
      <c r="E529" s="784"/>
      <c r="F529" s="784"/>
      <c r="G529" s="784"/>
      <c r="H529" s="784"/>
      <c r="I529" s="784"/>
      <c r="J529" s="784"/>
      <c r="K529" s="784"/>
      <c r="L529" s="784"/>
      <c r="M529" s="784"/>
      <c r="N529" s="785"/>
      <c r="O529" s="375"/>
      <c r="P529" s="376"/>
      <c r="Q529" s="376"/>
      <c r="R529" s="376"/>
      <c r="S529" s="376"/>
      <c r="T529" s="570"/>
      <c r="U529" s="360"/>
      <c r="V529" s="361"/>
      <c r="W529" s="361"/>
      <c r="X529" s="362"/>
      <c r="Y529" s="176"/>
      <c r="Z529" s="176"/>
    </row>
    <row r="530" spans="1:26" ht="12" customHeight="1" x14ac:dyDescent="0.15">
      <c r="A530" s="5"/>
      <c r="B530" s="92"/>
      <c r="C530" s="79"/>
      <c r="D530" s="79"/>
      <c r="E530" s="79"/>
      <c r="F530" s="79"/>
      <c r="G530" s="79"/>
      <c r="H530" s="79"/>
      <c r="I530" s="79"/>
      <c r="J530" s="79"/>
      <c r="K530" s="79"/>
      <c r="L530" s="79"/>
      <c r="M530" s="79"/>
      <c r="N530" s="76"/>
      <c r="O530" s="375"/>
      <c r="P530" s="376"/>
      <c r="Q530" s="376"/>
      <c r="R530" s="376"/>
      <c r="S530" s="376"/>
      <c r="T530" s="570"/>
      <c r="U530" s="813"/>
      <c r="V530" s="814"/>
      <c r="W530" s="814"/>
      <c r="X530" s="815"/>
      <c r="Y530" s="176"/>
      <c r="Z530" s="176"/>
    </row>
    <row r="531" spans="1:26" ht="20.100000000000001" customHeight="1" x14ac:dyDescent="0.15">
      <c r="A531" s="5"/>
      <c r="B531" s="92" t="s">
        <v>422</v>
      </c>
      <c r="C531" s="79"/>
      <c r="D531" s="79"/>
      <c r="E531" s="79"/>
      <c r="F531" s="79"/>
      <c r="G531" s="79"/>
      <c r="H531" s="79"/>
      <c r="I531" s="79"/>
      <c r="J531" s="79"/>
      <c r="K531" s="79"/>
      <c r="L531" s="79"/>
      <c r="M531" s="79"/>
      <c r="N531" s="76"/>
      <c r="O531" s="375"/>
      <c r="P531" s="376"/>
      <c r="Q531" s="376"/>
      <c r="R531" s="376"/>
      <c r="S531" s="376"/>
      <c r="T531" s="570"/>
      <c r="U531" s="360"/>
      <c r="V531" s="361"/>
      <c r="W531" s="361"/>
      <c r="X531" s="362"/>
      <c r="Y531" s="176"/>
      <c r="Z531" s="176"/>
    </row>
    <row r="532" spans="1:26" ht="20.100000000000001" customHeight="1" x14ac:dyDescent="0.15">
      <c r="A532" s="5"/>
      <c r="B532" s="78" t="s">
        <v>408</v>
      </c>
      <c r="C532" s="79"/>
      <c r="D532" s="79"/>
      <c r="E532" s="79"/>
      <c r="F532" s="79"/>
      <c r="G532" s="79"/>
      <c r="H532" s="79"/>
      <c r="I532" s="79"/>
      <c r="J532" s="79"/>
      <c r="K532" s="79"/>
      <c r="L532" s="79"/>
      <c r="M532" s="79"/>
      <c r="N532" s="76"/>
      <c r="O532" s="375"/>
      <c r="P532" s="376"/>
      <c r="Q532" s="376"/>
      <c r="R532" s="376"/>
      <c r="S532" s="376"/>
      <c r="T532" s="570"/>
      <c r="U532" s="814"/>
      <c r="V532" s="814"/>
      <c r="W532" s="814"/>
      <c r="X532" s="815"/>
      <c r="Y532" s="176"/>
      <c r="Z532" s="176"/>
    </row>
    <row r="533" spans="1:26" ht="20.100000000000001" customHeight="1" x14ac:dyDescent="0.15">
      <c r="A533" s="5"/>
      <c r="B533" s="80"/>
      <c r="C533" s="370" t="s">
        <v>75</v>
      </c>
      <c r="D533" s="784" t="s">
        <v>391</v>
      </c>
      <c r="E533" s="784"/>
      <c r="F533" s="784"/>
      <c r="G533" s="784"/>
      <c r="H533" s="784"/>
      <c r="I533" s="784"/>
      <c r="J533" s="784"/>
      <c r="K533" s="784"/>
      <c r="L533" s="784"/>
      <c r="M533" s="784"/>
      <c r="N533" s="785"/>
      <c r="O533" s="156"/>
      <c r="P533" s="142" t="s">
        <v>666</v>
      </c>
      <c r="Q533" s="358" t="s">
        <v>665</v>
      </c>
      <c r="R533" s="157"/>
      <c r="S533" s="143" t="s">
        <v>267</v>
      </c>
      <c r="T533" s="200"/>
      <c r="U533" s="173"/>
      <c r="V533" s="172"/>
      <c r="W533" s="367"/>
      <c r="X533" s="437"/>
      <c r="Y533" s="172"/>
      <c r="Z533" s="174"/>
    </row>
    <row r="534" spans="1:26" ht="20.100000000000001" customHeight="1" x14ac:dyDescent="0.15">
      <c r="A534" s="5"/>
      <c r="B534" s="80"/>
      <c r="C534" s="370"/>
      <c r="D534" s="784"/>
      <c r="E534" s="784"/>
      <c r="F534" s="784"/>
      <c r="G534" s="784"/>
      <c r="H534" s="784"/>
      <c r="I534" s="784"/>
      <c r="J534" s="784"/>
      <c r="K534" s="784"/>
      <c r="L534" s="784"/>
      <c r="M534" s="784"/>
      <c r="N534" s="785"/>
      <c r="O534" s="156"/>
      <c r="P534" s="76" t="s">
        <v>668</v>
      </c>
      <c r="Q534" s="117"/>
      <c r="R534" s="117"/>
      <c r="S534" s="76"/>
      <c r="T534" s="363"/>
      <c r="U534" s="361"/>
      <c r="V534" s="361"/>
      <c r="W534" s="361"/>
      <c r="X534" s="362"/>
      <c r="Y534" s="176"/>
      <c r="Z534" s="176"/>
    </row>
    <row r="535" spans="1:26" ht="20.100000000000001" customHeight="1" x14ac:dyDescent="0.15">
      <c r="A535" s="5"/>
      <c r="B535" s="80"/>
      <c r="C535" s="370"/>
      <c r="D535" s="784"/>
      <c r="E535" s="784"/>
      <c r="F535" s="784"/>
      <c r="G535" s="784"/>
      <c r="H535" s="784"/>
      <c r="I535" s="784"/>
      <c r="J535" s="784"/>
      <c r="K535" s="784"/>
      <c r="L535" s="784"/>
      <c r="M535" s="784"/>
      <c r="N535" s="785"/>
      <c r="O535" s="171"/>
      <c r="P535" s="76"/>
      <c r="Q535" s="117"/>
      <c r="R535" s="117"/>
      <c r="S535" s="76"/>
      <c r="T535" s="363"/>
      <c r="U535" s="361"/>
      <c r="V535" s="361"/>
      <c r="W535" s="361"/>
      <c r="X535" s="362"/>
      <c r="Y535" s="176"/>
      <c r="Z535" s="176"/>
    </row>
    <row r="536" spans="1:26" ht="9.75" customHeight="1" x14ac:dyDescent="0.15">
      <c r="A536" s="5"/>
      <c r="B536" s="80"/>
      <c r="C536" s="370"/>
      <c r="D536" s="376"/>
      <c r="E536" s="376"/>
      <c r="F536" s="376"/>
      <c r="G536" s="376"/>
      <c r="H536" s="376"/>
      <c r="I536" s="376"/>
      <c r="J536" s="376"/>
      <c r="K536" s="376"/>
      <c r="L536" s="376"/>
      <c r="M536" s="376"/>
      <c r="N536" s="376"/>
      <c r="O536" s="171"/>
      <c r="P536" s="76"/>
      <c r="Q536" s="117"/>
      <c r="R536" s="117"/>
      <c r="S536" s="76"/>
      <c r="T536" s="363"/>
      <c r="U536" s="361"/>
      <c r="V536" s="361"/>
      <c r="W536" s="361"/>
      <c r="X536" s="362"/>
      <c r="Y536" s="176"/>
      <c r="Z536" s="176"/>
    </row>
    <row r="537" spans="1:26" ht="20.100000000000001" customHeight="1" x14ac:dyDescent="0.15">
      <c r="A537" s="5"/>
      <c r="B537" s="80"/>
      <c r="C537" s="370" t="s">
        <v>77</v>
      </c>
      <c r="D537" s="784" t="s">
        <v>428</v>
      </c>
      <c r="E537" s="784"/>
      <c r="F537" s="784"/>
      <c r="G537" s="784"/>
      <c r="H537" s="784"/>
      <c r="I537" s="784"/>
      <c r="J537" s="784"/>
      <c r="K537" s="784"/>
      <c r="L537" s="784"/>
      <c r="M537" s="784"/>
      <c r="N537" s="785"/>
      <c r="O537" s="156"/>
      <c r="P537" s="142" t="s">
        <v>666</v>
      </c>
      <c r="Q537" s="358" t="s">
        <v>665</v>
      </c>
      <c r="R537" s="157"/>
      <c r="S537" s="143" t="s">
        <v>267</v>
      </c>
      <c r="T537" s="200"/>
      <c r="U537" s="176"/>
      <c r="V537" s="176"/>
      <c r="W537" s="176"/>
      <c r="X537" s="255"/>
      <c r="Y537" s="176"/>
      <c r="Z537" s="176"/>
    </row>
    <row r="538" spans="1:26" ht="20.100000000000001" customHeight="1" x14ac:dyDescent="0.15">
      <c r="A538" s="5"/>
      <c r="B538" s="80"/>
      <c r="C538" s="370"/>
      <c r="D538" s="784"/>
      <c r="E538" s="784"/>
      <c r="F538" s="784"/>
      <c r="G538" s="784"/>
      <c r="H538" s="784"/>
      <c r="I538" s="784"/>
      <c r="J538" s="784"/>
      <c r="K538" s="784"/>
      <c r="L538" s="784"/>
      <c r="M538" s="784"/>
      <c r="N538" s="785"/>
      <c r="O538" s="156"/>
      <c r="P538" s="76" t="s">
        <v>668</v>
      </c>
      <c r="Q538" s="117"/>
      <c r="R538" s="117"/>
      <c r="S538" s="76"/>
      <c r="T538" s="363"/>
      <c r="U538" s="176"/>
      <c r="V538" s="176"/>
      <c r="W538" s="176"/>
      <c r="X538" s="255"/>
      <c r="Y538" s="176"/>
      <c r="Z538" s="176"/>
    </row>
    <row r="539" spans="1:26" ht="20.100000000000001" customHeight="1" x14ac:dyDescent="0.15">
      <c r="A539" s="5"/>
      <c r="B539" s="80"/>
      <c r="C539" s="370"/>
      <c r="D539" s="784"/>
      <c r="E539" s="784"/>
      <c r="F539" s="784"/>
      <c r="G539" s="784"/>
      <c r="H539" s="784"/>
      <c r="I539" s="784"/>
      <c r="J539" s="784"/>
      <c r="K539" s="784"/>
      <c r="L539" s="784"/>
      <c r="M539" s="784"/>
      <c r="N539" s="785"/>
      <c r="O539" s="171"/>
      <c r="P539" s="76"/>
      <c r="Q539" s="117"/>
      <c r="R539" s="117"/>
      <c r="S539" s="76"/>
      <c r="T539" s="363"/>
      <c r="U539" s="176"/>
      <c r="V539" s="176"/>
      <c r="W539" s="176"/>
      <c r="X539" s="255"/>
      <c r="Y539" s="176"/>
      <c r="Z539" s="176"/>
    </row>
    <row r="540" spans="1:26" ht="20.100000000000001" customHeight="1" x14ac:dyDescent="0.15">
      <c r="A540" s="5"/>
      <c r="B540" s="80"/>
      <c r="C540" s="370"/>
      <c r="D540" s="784"/>
      <c r="E540" s="784"/>
      <c r="F540" s="784"/>
      <c r="G540" s="784"/>
      <c r="H540" s="784"/>
      <c r="I540" s="784"/>
      <c r="J540" s="784"/>
      <c r="K540" s="784"/>
      <c r="L540" s="784"/>
      <c r="M540" s="784"/>
      <c r="N540" s="785"/>
      <c r="O540" s="171"/>
      <c r="P540" s="76"/>
      <c r="Q540" s="117"/>
      <c r="R540" s="117"/>
      <c r="S540" s="76"/>
      <c r="T540" s="363"/>
      <c r="U540" s="176"/>
      <c r="V540" s="176"/>
      <c r="W540" s="176"/>
      <c r="X540" s="255"/>
      <c r="Y540" s="176"/>
      <c r="Z540" s="176"/>
    </row>
    <row r="541" spans="1:26" ht="12.75" customHeight="1" x14ac:dyDescent="0.15">
      <c r="A541" s="5"/>
      <c r="B541" s="80"/>
      <c r="C541" s="370"/>
      <c r="D541" s="359"/>
      <c r="E541" s="359"/>
      <c r="F541" s="359"/>
      <c r="G541" s="359"/>
      <c r="H541" s="359"/>
      <c r="I541" s="359"/>
      <c r="J541" s="359"/>
      <c r="K541" s="359"/>
      <c r="L541" s="359"/>
      <c r="M541" s="359"/>
      <c r="N541" s="359"/>
      <c r="O541" s="171"/>
      <c r="P541" s="76"/>
      <c r="Q541" s="117"/>
      <c r="R541" s="117"/>
      <c r="S541" s="76"/>
      <c r="T541" s="363"/>
      <c r="U541" s="176"/>
      <c r="V541" s="176"/>
      <c r="W541" s="176"/>
      <c r="X541" s="255"/>
      <c r="Y541" s="176"/>
      <c r="Z541" s="176"/>
    </row>
    <row r="542" spans="1:26" ht="20.100000000000001" customHeight="1" x14ac:dyDescent="0.15">
      <c r="A542" s="5"/>
      <c r="B542" s="631" t="s">
        <v>521</v>
      </c>
      <c r="C542" s="77"/>
      <c r="D542" s="478"/>
      <c r="E542" s="478"/>
      <c r="F542" s="478"/>
      <c r="G542" s="478"/>
      <c r="H542" s="478"/>
      <c r="I542" s="76"/>
      <c r="J542" s="76"/>
      <c r="K542" s="76"/>
      <c r="L542" s="76"/>
      <c r="M542" s="76"/>
      <c r="N542" s="76"/>
      <c r="O542" s="805"/>
      <c r="P542" s="780"/>
      <c r="Q542" s="780"/>
      <c r="R542" s="780"/>
      <c r="S542" s="780"/>
      <c r="T542" s="806"/>
      <c r="U542" s="814"/>
      <c r="V542" s="814"/>
      <c r="W542" s="814"/>
      <c r="X542" s="815"/>
      <c r="Y542" s="176"/>
      <c r="Z542" s="176"/>
    </row>
    <row r="543" spans="1:26" ht="20.100000000000001" customHeight="1" x14ac:dyDescent="0.15">
      <c r="A543" s="5"/>
      <c r="B543" s="78" t="s">
        <v>522</v>
      </c>
      <c r="C543" s="77"/>
      <c r="D543" s="478"/>
      <c r="E543" s="478"/>
      <c r="F543" s="478"/>
      <c r="G543" s="478"/>
      <c r="H543" s="478"/>
      <c r="I543" s="76"/>
      <c r="J543" s="76"/>
      <c r="K543" s="76"/>
      <c r="L543" s="76"/>
      <c r="M543" s="76"/>
      <c r="N543" s="76"/>
      <c r="O543" s="805"/>
      <c r="P543" s="780"/>
      <c r="Q543" s="780"/>
      <c r="R543" s="780"/>
      <c r="S543" s="780"/>
      <c r="T543" s="806"/>
      <c r="U543" s="814"/>
      <c r="V543" s="814"/>
      <c r="W543" s="814"/>
      <c r="X543" s="815"/>
      <c r="Y543" s="176"/>
      <c r="Z543" s="176"/>
    </row>
    <row r="544" spans="1:26" ht="20.100000000000001" customHeight="1" x14ac:dyDescent="0.15">
      <c r="A544" s="5"/>
      <c r="B544" s="478"/>
      <c r="C544" s="787" t="s">
        <v>603</v>
      </c>
      <c r="D544" s="787"/>
      <c r="E544" s="787"/>
      <c r="F544" s="787"/>
      <c r="G544" s="787"/>
      <c r="H544" s="787"/>
      <c r="I544" s="787"/>
      <c r="J544" s="787"/>
      <c r="K544" s="787"/>
      <c r="L544" s="787"/>
      <c r="M544" s="787"/>
      <c r="N544" s="788"/>
      <c r="O544" s="156"/>
      <c r="P544" s="142" t="s">
        <v>666</v>
      </c>
      <c r="Q544" s="358" t="s">
        <v>665</v>
      </c>
      <c r="R544" s="157"/>
      <c r="S544" s="143" t="s">
        <v>267</v>
      </c>
      <c r="T544" s="200"/>
      <c r="U544" s="361"/>
      <c r="V544" s="361"/>
      <c r="W544" s="361"/>
      <c r="X544" s="362"/>
      <c r="Y544" s="176"/>
      <c r="Z544" s="176"/>
    </row>
    <row r="545" spans="1:26" ht="20.100000000000001" customHeight="1" x14ac:dyDescent="0.15">
      <c r="A545" s="5"/>
      <c r="B545" s="76"/>
      <c r="C545" s="787"/>
      <c r="D545" s="787"/>
      <c r="E545" s="787"/>
      <c r="F545" s="787"/>
      <c r="G545" s="787"/>
      <c r="H545" s="787"/>
      <c r="I545" s="787"/>
      <c r="J545" s="787"/>
      <c r="K545" s="787"/>
      <c r="L545" s="787"/>
      <c r="M545" s="787"/>
      <c r="N545" s="788"/>
      <c r="O545" s="805"/>
      <c r="P545" s="780"/>
      <c r="Q545" s="780"/>
      <c r="R545" s="780"/>
      <c r="S545" s="780"/>
      <c r="T545" s="806"/>
      <c r="U545" s="814"/>
      <c r="V545" s="814"/>
      <c r="W545" s="814"/>
      <c r="X545" s="815"/>
      <c r="Y545" s="176"/>
      <c r="Z545" s="176"/>
    </row>
    <row r="546" spans="1:26" ht="20.100000000000001" customHeight="1" x14ac:dyDescent="0.15">
      <c r="A546" s="5"/>
      <c r="B546" s="631"/>
      <c r="C546" s="787"/>
      <c r="D546" s="787"/>
      <c r="E546" s="787"/>
      <c r="F546" s="787"/>
      <c r="G546" s="787"/>
      <c r="H546" s="787"/>
      <c r="I546" s="787"/>
      <c r="J546" s="787"/>
      <c r="K546" s="787"/>
      <c r="L546" s="787"/>
      <c r="M546" s="787"/>
      <c r="N546" s="788"/>
      <c r="O546" s="364"/>
      <c r="P546" s="358"/>
      <c r="Q546" s="358"/>
      <c r="R546" s="358"/>
      <c r="S546" s="358"/>
      <c r="T546" s="566"/>
      <c r="U546" s="361"/>
      <c r="V546" s="361"/>
      <c r="W546" s="361"/>
      <c r="X546" s="362"/>
      <c r="Y546" s="176"/>
      <c r="Z546" s="176"/>
    </row>
    <row r="547" spans="1:26" s="261" customFormat="1" ht="9" customHeight="1" thickBot="1" x14ac:dyDescent="0.2">
      <c r="A547" s="597"/>
      <c r="B547" s="598"/>
      <c r="C547" s="599"/>
      <c r="D547" s="600"/>
      <c r="E547" s="600"/>
      <c r="F547" s="600"/>
      <c r="G547" s="600"/>
      <c r="H547" s="600"/>
      <c r="I547" s="542"/>
      <c r="J547" s="542"/>
      <c r="K547" s="542"/>
      <c r="L547" s="542"/>
      <c r="M547" s="542"/>
      <c r="N547" s="542"/>
      <c r="O547" s="601"/>
      <c r="P547" s="511"/>
      <c r="Q547" s="511"/>
      <c r="R547" s="511"/>
      <c r="S547" s="511"/>
      <c r="T547" s="602"/>
      <c r="U547" s="449"/>
      <c r="V547" s="449"/>
      <c r="W547" s="449"/>
      <c r="X547" s="450"/>
      <c r="Y547" s="262"/>
      <c r="Z547" s="262"/>
    </row>
    <row r="548" spans="1:26" ht="20.100000000000001" customHeight="1" x14ac:dyDescent="0.15">
      <c r="A548" s="394"/>
      <c r="B548" s="454" t="s">
        <v>523</v>
      </c>
      <c r="C548" s="426"/>
      <c r="D548" s="427"/>
      <c r="E548" s="427"/>
      <c r="F548" s="427"/>
      <c r="G548" s="427"/>
      <c r="H548" s="427"/>
      <c r="I548" s="395"/>
      <c r="J548" s="395"/>
      <c r="K548" s="395"/>
      <c r="L548" s="395"/>
      <c r="M548" s="395"/>
      <c r="N548" s="395"/>
      <c r="O548" s="455"/>
      <c r="P548" s="396"/>
      <c r="Q548" s="396"/>
      <c r="R548" s="396"/>
      <c r="S548" s="396"/>
      <c r="T548" s="576"/>
      <c r="U548" s="456"/>
      <c r="V548" s="397"/>
      <c r="W548" s="397"/>
      <c r="X548" s="398"/>
      <c r="Y548" s="176"/>
      <c r="Z548" s="176"/>
    </row>
    <row r="549" spans="1:26" ht="20.100000000000001" customHeight="1" x14ac:dyDescent="0.15">
      <c r="A549" s="5"/>
      <c r="B549" s="78" t="s">
        <v>409</v>
      </c>
      <c r="C549" s="77"/>
      <c r="D549" s="74"/>
      <c r="E549" s="74"/>
      <c r="F549" s="74"/>
      <c r="G549" s="74"/>
      <c r="H549" s="74"/>
      <c r="I549" s="76"/>
      <c r="J549" s="76"/>
      <c r="K549" s="76"/>
      <c r="L549" s="76"/>
      <c r="M549" s="76"/>
      <c r="N549" s="76"/>
      <c r="O549" s="805"/>
      <c r="P549" s="780"/>
      <c r="Q549" s="780"/>
      <c r="R549" s="780"/>
      <c r="S549" s="780"/>
      <c r="T549" s="806"/>
      <c r="U549" s="813"/>
      <c r="V549" s="814"/>
      <c r="W549" s="814"/>
      <c r="X549" s="815"/>
      <c r="Y549" s="176"/>
      <c r="Z549" s="176"/>
    </row>
    <row r="550" spans="1:26" ht="20.100000000000001" customHeight="1" x14ac:dyDescent="0.15">
      <c r="A550" s="5"/>
      <c r="B550" s="74"/>
      <c r="C550" s="783" t="s">
        <v>119</v>
      </c>
      <c r="D550" s="784" t="s">
        <v>127</v>
      </c>
      <c r="E550" s="784"/>
      <c r="F550" s="784"/>
      <c r="G550" s="784"/>
      <c r="H550" s="784"/>
      <c r="I550" s="784"/>
      <c r="J550" s="784"/>
      <c r="K550" s="784"/>
      <c r="L550" s="784"/>
      <c r="M550" s="784"/>
      <c r="N550" s="785"/>
      <c r="O550" s="156"/>
      <c r="P550" s="142" t="s">
        <v>666</v>
      </c>
      <c r="Q550" s="308" t="s">
        <v>665</v>
      </c>
      <c r="R550" s="157"/>
      <c r="S550" s="143" t="s">
        <v>267</v>
      </c>
      <c r="T550" s="200"/>
      <c r="U550" s="813"/>
      <c r="V550" s="814"/>
      <c r="W550" s="814"/>
      <c r="X550" s="815"/>
      <c r="Y550" s="176"/>
      <c r="Z550" s="176"/>
    </row>
    <row r="551" spans="1:26" ht="20.100000000000001" customHeight="1" x14ac:dyDescent="0.15">
      <c r="A551" s="5"/>
      <c r="B551" s="74"/>
      <c r="C551" s="783"/>
      <c r="D551" s="784"/>
      <c r="E551" s="784"/>
      <c r="F551" s="784"/>
      <c r="G551" s="784"/>
      <c r="H551" s="784"/>
      <c r="I551" s="784"/>
      <c r="J551" s="784"/>
      <c r="K551" s="784"/>
      <c r="L551" s="784"/>
      <c r="M551" s="784"/>
      <c r="N551" s="785"/>
      <c r="O551" s="156"/>
      <c r="P551" s="76" t="s">
        <v>668</v>
      </c>
      <c r="Q551" s="117"/>
      <c r="R551" s="117"/>
      <c r="S551" s="76"/>
      <c r="T551" s="434"/>
      <c r="U551" s="813"/>
      <c r="V551" s="814"/>
      <c r="W551" s="814"/>
      <c r="X551" s="815"/>
      <c r="Y551" s="176"/>
      <c r="Z551" s="176"/>
    </row>
    <row r="552" spans="1:26" ht="20.100000000000001" customHeight="1" x14ac:dyDescent="0.15">
      <c r="A552" s="5"/>
      <c r="B552" s="74"/>
      <c r="C552" s="77"/>
      <c r="D552" s="74"/>
      <c r="E552" s="74"/>
      <c r="F552" s="74"/>
      <c r="G552" s="74"/>
      <c r="H552" s="74"/>
      <c r="I552" s="76"/>
      <c r="J552" s="76"/>
      <c r="K552" s="76"/>
      <c r="L552" s="76"/>
      <c r="M552" s="76"/>
      <c r="N552" s="76"/>
      <c r="O552" s="843"/>
      <c r="P552" s="780"/>
      <c r="Q552" s="780"/>
      <c r="R552" s="780"/>
      <c r="S552" s="780"/>
      <c r="T552" s="844"/>
      <c r="U552" s="813"/>
      <c r="V552" s="814"/>
      <c r="W552" s="814"/>
      <c r="X552" s="815"/>
      <c r="Y552" s="176"/>
      <c r="Z552" s="176"/>
    </row>
    <row r="553" spans="1:26" ht="20.100000000000001" customHeight="1" x14ac:dyDescent="0.15">
      <c r="A553" s="5"/>
      <c r="B553" s="74"/>
      <c r="C553" s="783" t="s">
        <v>116</v>
      </c>
      <c r="D553" s="784" t="s">
        <v>128</v>
      </c>
      <c r="E553" s="784"/>
      <c r="F553" s="784"/>
      <c r="G553" s="784"/>
      <c r="H553" s="784"/>
      <c r="I553" s="784"/>
      <c r="J553" s="784"/>
      <c r="K553" s="784"/>
      <c r="L553" s="784"/>
      <c r="M553" s="784"/>
      <c r="N553" s="785"/>
      <c r="O553" s="156"/>
      <c r="P553" s="142" t="s">
        <v>666</v>
      </c>
      <c r="Q553" s="308" t="s">
        <v>665</v>
      </c>
      <c r="R553" s="157"/>
      <c r="S553" s="143" t="s">
        <v>267</v>
      </c>
      <c r="T553" s="200"/>
      <c r="U553" s="813"/>
      <c r="V553" s="814"/>
      <c r="W553" s="814"/>
      <c r="X553" s="815"/>
      <c r="Y553" s="176"/>
      <c r="Z553" s="176"/>
    </row>
    <row r="554" spans="1:26" ht="20.100000000000001" customHeight="1" x14ac:dyDescent="0.15">
      <c r="A554" s="5"/>
      <c r="B554" s="74"/>
      <c r="C554" s="783"/>
      <c r="D554" s="784"/>
      <c r="E554" s="784"/>
      <c r="F554" s="784"/>
      <c r="G554" s="784"/>
      <c r="H554" s="784"/>
      <c r="I554" s="784"/>
      <c r="J554" s="784"/>
      <c r="K554" s="784"/>
      <c r="L554" s="784"/>
      <c r="M554" s="784"/>
      <c r="N554" s="785"/>
      <c r="O554" s="156"/>
      <c r="P554" s="76" t="s">
        <v>668</v>
      </c>
      <c r="Q554" s="117"/>
      <c r="R554" s="117"/>
      <c r="S554" s="76"/>
      <c r="T554" s="434"/>
      <c r="U554" s="813"/>
      <c r="V554" s="814"/>
      <c r="W554" s="814"/>
      <c r="X554" s="815"/>
    </row>
    <row r="555" spans="1:26" ht="20.100000000000001" customHeight="1" x14ac:dyDescent="0.15">
      <c r="A555" s="5"/>
      <c r="B555" s="74"/>
      <c r="C555" s="77"/>
      <c r="D555" s="784"/>
      <c r="E555" s="784"/>
      <c r="F555" s="784"/>
      <c r="G555" s="784"/>
      <c r="H555" s="784"/>
      <c r="I555" s="784"/>
      <c r="J555" s="784"/>
      <c r="K555" s="784"/>
      <c r="L555" s="784"/>
      <c r="M555" s="784"/>
      <c r="N555" s="785"/>
      <c r="O555" s="843"/>
      <c r="P555" s="780"/>
      <c r="Q555" s="780"/>
      <c r="R555" s="780"/>
      <c r="S555" s="780"/>
      <c r="T555" s="844"/>
      <c r="U555" s="813"/>
      <c r="V555" s="814"/>
      <c r="W555" s="814"/>
      <c r="X555" s="815"/>
    </row>
    <row r="556" spans="1:26" ht="20.100000000000001" customHeight="1" x14ac:dyDescent="0.15">
      <c r="A556" s="5"/>
      <c r="B556" s="74"/>
      <c r="C556" s="77"/>
      <c r="D556" s="74"/>
      <c r="E556" s="74"/>
      <c r="F556" s="74"/>
      <c r="G556" s="74"/>
      <c r="H556" s="74"/>
      <c r="I556" s="76"/>
      <c r="J556" s="76"/>
      <c r="K556" s="76"/>
      <c r="L556" s="76"/>
      <c r="M556" s="76"/>
      <c r="N556" s="76"/>
      <c r="O556" s="312"/>
      <c r="P556" s="308"/>
      <c r="Q556" s="308"/>
      <c r="R556" s="308"/>
      <c r="S556" s="308"/>
      <c r="T556" s="566"/>
      <c r="U556" s="305"/>
      <c r="V556" s="306"/>
      <c r="W556" s="306"/>
      <c r="X556" s="307"/>
    </row>
    <row r="557" spans="1:26" ht="20.100000000000001" customHeight="1" x14ac:dyDescent="0.15">
      <c r="A557" s="5"/>
      <c r="B557" s="74"/>
      <c r="C557" s="783" t="s">
        <v>120</v>
      </c>
      <c r="D557" s="784" t="s">
        <v>129</v>
      </c>
      <c r="E557" s="784"/>
      <c r="F557" s="784"/>
      <c r="G557" s="784"/>
      <c r="H557" s="784"/>
      <c r="I557" s="784"/>
      <c r="J557" s="784"/>
      <c r="K557" s="784"/>
      <c r="L557" s="784"/>
      <c r="M557" s="784"/>
      <c r="N557" s="785"/>
      <c r="O557" s="156"/>
      <c r="P557" s="142" t="s">
        <v>666</v>
      </c>
      <c r="Q557" s="308" t="s">
        <v>665</v>
      </c>
      <c r="R557" s="157"/>
      <c r="S557" s="143" t="s">
        <v>267</v>
      </c>
      <c r="T557" s="200"/>
      <c r="U557" s="813"/>
      <c r="V557" s="814"/>
      <c r="W557" s="814"/>
      <c r="X557" s="815"/>
    </row>
    <row r="558" spans="1:26" ht="20.100000000000001" customHeight="1" x14ac:dyDescent="0.15">
      <c r="A558" s="5"/>
      <c r="B558" s="74"/>
      <c r="C558" s="783"/>
      <c r="D558" s="784"/>
      <c r="E558" s="784"/>
      <c r="F558" s="784"/>
      <c r="G558" s="784"/>
      <c r="H558" s="784"/>
      <c r="I558" s="784"/>
      <c r="J558" s="784"/>
      <c r="K558" s="784"/>
      <c r="L558" s="784"/>
      <c r="M558" s="784"/>
      <c r="N558" s="785"/>
      <c r="O558" s="156"/>
      <c r="P558" s="76" t="s">
        <v>668</v>
      </c>
      <c r="Q558" s="117"/>
      <c r="R558" s="117"/>
      <c r="S558" s="76"/>
      <c r="T558" s="434"/>
      <c r="U558" s="813"/>
      <c r="V558" s="814"/>
      <c r="W558" s="814"/>
      <c r="X558" s="815"/>
    </row>
    <row r="559" spans="1:26" ht="20.100000000000001" customHeight="1" x14ac:dyDescent="0.15">
      <c r="A559" s="5"/>
      <c r="B559" s="74"/>
      <c r="C559" s="77"/>
      <c r="D559" s="74"/>
      <c r="E559" s="74"/>
      <c r="F559" s="74"/>
      <c r="G559" s="74"/>
      <c r="H559" s="74"/>
      <c r="I559" s="76"/>
      <c r="J559" s="76"/>
      <c r="K559" s="76"/>
      <c r="L559" s="76"/>
      <c r="M559" s="76"/>
      <c r="N559" s="76"/>
      <c r="O559" s="843"/>
      <c r="P559" s="780"/>
      <c r="Q559" s="780"/>
      <c r="R559" s="780"/>
      <c r="S559" s="780"/>
      <c r="T559" s="844"/>
      <c r="U559" s="813"/>
      <c r="V559" s="814"/>
      <c r="W559" s="814"/>
      <c r="X559" s="815"/>
    </row>
    <row r="560" spans="1:26" ht="20.100000000000001" customHeight="1" x14ac:dyDescent="0.15">
      <c r="A560" s="5"/>
      <c r="B560" s="74"/>
      <c r="C560" s="783" t="s">
        <v>122</v>
      </c>
      <c r="D560" s="784" t="s">
        <v>130</v>
      </c>
      <c r="E560" s="784"/>
      <c r="F560" s="784"/>
      <c r="G560" s="784"/>
      <c r="H560" s="784"/>
      <c r="I560" s="784"/>
      <c r="J560" s="784"/>
      <c r="K560" s="784"/>
      <c r="L560" s="784"/>
      <c r="M560" s="784"/>
      <c r="N560" s="785"/>
      <c r="O560" s="156"/>
      <c r="P560" s="142" t="s">
        <v>666</v>
      </c>
      <c r="Q560" s="308" t="s">
        <v>665</v>
      </c>
      <c r="R560" s="157"/>
      <c r="S560" s="143" t="s">
        <v>267</v>
      </c>
      <c r="T560" s="200"/>
      <c r="U560" s="814"/>
      <c r="V560" s="814"/>
      <c r="W560" s="814"/>
      <c r="X560" s="815"/>
    </row>
    <row r="561" spans="1:24" ht="20.100000000000001" customHeight="1" x14ac:dyDescent="0.15">
      <c r="A561" s="5"/>
      <c r="B561" s="74"/>
      <c r="C561" s="783"/>
      <c r="D561" s="784"/>
      <c r="E561" s="784"/>
      <c r="F561" s="784"/>
      <c r="G561" s="784"/>
      <c r="H561" s="784"/>
      <c r="I561" s="784"/>
      <c r="J561" s="784"/>
      <c r="K561" s="784"/>
      <c r="L561" s="784"/>
      <c r="M561" s="784"/>
      <c r="N561" s="785"/>
      <c r="O561" s="156"/>
      <c r="P561" s="76" t="s">
        <v>668</v>
      </c>
      <c r="Q561" s="117"/>
      <c r="R561" s="117"/>
      <c r="S561" s="76"/>
      <c r="T561" s="353"/>
      <c r="U561" s="814"/>
      <c r="V561" s="814"/>
      <c r="W561" s="814"/>
      <c r="X561" s="815"/>
    </row>
    <row r="562" spans="1:24" ht="20.100000000000001" customHeight="1" x14ac:dyDescent="0.15">
      <c r="A562" s="5"/>
      <c r="B562" s="74"/>
      <c r="C562" s="77"/>
      <c r="D562" s="74"/>
      <c r="E562" s="74"/>
      <c r="F562" s="74"/>
      <c r="G562" s="74"/>
      <c r="H562" s="74"/>
      <c r="I562" s="76"/>
      <c r="J562" s="76"/>
      <c r="K562" s="76"/>
      <c r="L562" s="76"/>
      <c r="M562" s="76"/>
      <c r="N562" s="76"/>
      <c r="O562" s="843"/>
      <c r="P562" s="780"/>
      <c r="Q562" s="780"/>
      <c r="R562" s="780"/>
      <c r="S562" s="780"/>
      <c r="T562" s="844"/>
      <c r="U562" s="814"/>
      <c r="V562" s="814"/>
      <c r="W562" s="814"/>
      <c r="X562" s="815"/>
    </row>
    <row r="563" spans="1:24" ht="20.100000000000001" customHeight="1" x14ac:dyDescent="0.15">
      <c r="A563" s="5"/>
      <c r="B563" s="91" t="s">
        <v>524</v>
      </c>
      <c r="C563" s="77"/>
      <c r="D563" s="74"/>
      <c r="E563" s="74"/>
      <c r="F563" s="74"/>
      <c r="G563" s="74"/>
      <c r="H563" s="74"/>
      <c r="I563" s="76"/>
      <c r="J563" s="76"/>
      <c r="K563" s="76"/>
      <c r="L563" s="76"/>
      <c r="M563" s="76"/>
      <c r="N563" s="76"/>
      <c r="O563" s="805"/>
      <c r="P563" s="780"/>
      <c r="Q563" s="780"/>
      <c r="R563" s="780"/>
      <c r="S563" s="780"/>
      <c r="T563" s="806"/>
      <c r="U563" s="814"/>
      <c r="V563" s="814"/>
      <c r="W563" s="814"/>
      <c r="X563" s="815"/>
    </row>
    <row r="564" spans="1:24" ht="20.100000000000001" customHeight="1" x14ac:dyDescent="0.15">
      <c r="A564" s="5"/>
      <c r="B564" s="78" t="s">
        <v>223</v>
      </c>
      <c r="C564" s="77"/>
      <c r="D564" s="74"/>
      <c r="E564" s="74"/>
      <c r="F564" s="74"/>
      <c r="G564" s="74"/>
      <c r="H564" s="74"/>
      <c r="I564" s="76"/>
      <c r="J564" s="76"/>
      <c r="K564" s="76"/>
      <c r="L564" s="76"/>
      <c r="M564" s="76"/>
      <c r="N564" s="76"/>
      <c r="O564" s="805"/>
      <c r="P564" s="780"/>
      <c r="Q564" s="780"/>
      <c r="R564" s="780"/>
      <c r="S564" s="780"/>
      <c r="T564" s="806"/>
      <c r="U564" s="813"/>
      <c r="V564" s="814"/>
      <c r="W564" s="814"/>
      <c r="X564" s="815"/>
    </row>
    <row r="565" spans="1:24" ht="20.100000000000001" customHeight="1" x14ac:dyDescent="0.15">
      <c r="A565" s="5"/>
      <c r="B565" s="76"/>
      <c r="C565" s="784" t="s">
        <v>131</v>
      </c>
      <c r="D565" s="784"/>
      <c r="E565" s="784"/>
      <c r="F565" s="784"/>
      <c r="G565" s="784"/>
      <c r="H565" s="784"/>
      <c r="I565" s="784"/>
      <c r="J565" s="784"/>
      <c r="K565" s="784"/>
      <c r="L565" s="784"/>
      <c r="M565" s="784"/>
      <c r="N565" s="785"/>
      <c r="O565" s="156"/>
      <c r="P565" s="142" t="s">
        <v>666</v>
      </c>
      <c r="Q565" s="658" t="s">
        <v>667</v>
      </c>
      <c r="R565" s="157"/>
      <c r="S565" s="143" t="s">
        <v>267</v>
      </c>
      <c r="T565" s="200"/>
      <c r="U565" s="813"/>
      <c r="V565" s="814"/>
      <c r="W565" s="814"/>
      <c r="X565" s="815"/>
    </row>
    <row r="566" spans="1:24" ht="20.100000000000001" customHeight="1" x14ac:dyDescent="0.15">
      <c r="A566" s="5"/>
      <c r="B566" s="76"/>
      <c r="C566" s="784"/>
      <c r="D566" s="784"/>
      <c r="E566" s="784"/>
      <c r="F566" s="784"/>
      <c r="G566" s="784"/>
      <c r="H566" s="784"/>
      <c r="I566" s="784"/>
      <c r="J566" s="784"/>
      <c r="K566" s="784"/>
      <c r="L566" s="784"/>
      <c r="M566" s="784"/>
      <c r="N566" s="785"/>
      <c r="O566" s="156"/>
      <c r="P566" s="76" t="s">
        <v>668</v>
      </c>
      <c r="Q566" s="117"/>
      <c r="R566" s="117"/>
      <c r="S566" s="76"/>
      <c r="T566" s="434"/>
      <c r="U566" s="813"/>
      <c r="V566" s="814"/>
      <c r="W566" s="814"/>
      <c r="X566" s="815"/>
    </row>
    <row r="567" spans="1:24" ht="20.100000000000001" customHeight="1" x14ac:dyDescent="0.15">
      <c r="A567" s="5"/>
      <c r="B567" s="74" t="s">
        <v>42</v>
      </c>
      <c r="C567" s="259"/>
      <c r="D567" s="259"/>
      <c r="E567" s="259"/>
      <c r="F567" s="259"/>
      <c r="G567" s="259"/>
      <c r="H567" s="259"/>
      <c r="I567" s="259"/>
      <c r="J567" s="259"/>
      <c r="K567" s="446"/>
      <c r="L567" s="446"/>
      <c r="M567" s="446"/>
      <c r="N567" s="76"/>
      <c r="O567" s="805"/>
      <c r="P567" s="780"/>
      <c r="Q567" s="780"/>
      <c r="R567" s="780"/>
      <c r="S567" s="780"/>
      <c r="T567" s="806"/>
      <c r="U567" s="813"/>
      <c r="V567" s="814"/>
      <c r="W567" s="814"/>
      <c r="X567" s="815"/>
    </row>
    <row r="568" spans="1:24" ht="20.100000000000001" customHeight="1" x14ac:dyDescent="0.15">
      <c r="A568" s="5"/>
      <c r="B568" s="74"/>
      <c r="C568" s="839"/>
      <c r="D568" s="839"/>
      <c r="E568" s="839"/>
      <c r="F568" s="839"/>
      <c r="G568" s="839"/>
      <c r="H568" s="839"/>
      <c r="I568" s="839"/>
      <c r="J568" s="839"/>
      <c r="K568" s="839"/>
      <c r="L568" s="839"/>
      <c r="M568" s="839"/>
      <c r="N568" s="76"/>
      <c r="O568" s="805"/>
      <c r="P568" s="780"/>
      <c r="Q568" s="780"/>
      <c r="R568" s="780"/>
      <c r="S568" s="780"/>
      <c r="T568" s="806"/>
      <c r="U568" s="813"/>
      <c r="V568" s="814"/>
      <c r="W568" s="814"/>
      <c r="X568" s="815"/>
    </row>
    <row r="569" spans="1:24" ht="20.100000000000001" customHeight="1" x14ac:dyDescent="0.15">
      <c r="A569" s="5"/>
      <c r="B569" s="74"/>
      <c r="C569" s="839"/>
      <c r="D569" s="839"/>
      <c r="E569" s="839"/>
      <c r="F569" s="839"/>
      <c r="G569" s="839"/>
      <c r="H569" s="839"/>
      <c r="I569" s="839"/>
      <c r="J569" s="839"/>
      <c r="K569" s="839"/>
      <c r="L569" s="839"/>
      <c r="M569" s="839"/>
      <c r="N569" s="76"/>
      <c r="O569" s="805"/>
      <c r="P569" s="780"/>
      <c r="Q569" s="780"/>
      <c r="R569" s="780"/>
      <c r="S569" s="780"/>
      <c r="T569" s="806"/>
      <c r="U569" s="813"/>
      <c r="V569" s="814"/>
      <c r="W569" s="814"/>
      <c r="X569" s="815"/>
    </row>
    <row r="570" spans="1:24" ht="20.100000000000001" customHeight="1" x14ac:dyDescent="0.15">
      <c r="A570" s="5"/>
      <c r="B570" s="273"/>
      <c r="C570" s="839"/>
      <c r="D570" s="839"/>
      <c r="E570" s="839"/>
      <c r="F570" s="839"/>
      <c r="G570" s="839"/>
      <c r="H570" s="839"/>
      <c r="I570" s="839"/>
      <c r="J570" s="839"/>
      <c r="K570" s="839"/>
      <c r="L570" s="839"/>
      <c r="M570" s="839"/>
      <c r="N570" s="76"/>
      <c r="O570" s="805"/>
      <c r="P570" s="780"/>
      <c r="Q570" s="780"/>
      <c r="R570" s="780"/>
      <c r="S570" s="780"/>
      <c r="T570" s="806"/>
      <c r="U570" s="813"/>
      <c r="V570" s="814"/>
      <c r="W570" s="814"/>
      <c r="X570" s="815"/>
    </row>
    <row r="571" spans="1:24" ht="20.100000000000001" customHeight="1" x14ac:dyDescent="0.15">
      <c r="A571" s="5"/>
      <c r="B571" s="91" t="s">
        <v>525</v>
      </c>
      <c r="C571" s="77"/>
      <c r="D571" s="74"/>
      <c r="E571" s="74"/>
      <c r="F571" s="74"/>
      <c r="G571" s="74"/>
      <c r="H571" s="74"/>
      <c r="I571" s="76"/>
      <c r="J571" s="76"/>
      <c r="K571" s="76"/>
      <c r="L571" s="76"/>
      <c r="M571" s="76"/>
      <c r="N571" s="76"/>
      <c r="O571" s="805"/>
      <c r="P571" s="780"/>
      <c r="Q571" s="780"/>
      <c r="R571" s="780"/>
      <c r="S571" s="780"/>
      <c r="T571" s="806"/>
      <c r="U571" s="813"/>
      <c r="V571" s="814"/>
      <c r="W571" s="814"/>
      <c r="X571" s="815"/>
    </row>
    <row r="572" spans="1:24" ht="20.100000000000001" customHeight="1" x14ac:dyDescent="0.15">
      <c r="A572" s="5"/>
      <c r="B572" s="78" t="s">
        <v>410</v>
      </c>
      <c r="C572" s="77"/>
      <c r="D572" s="74"/>
      <c r="E572" s="74"/>
      <c r="F572" s="74"/>
      <c r="G572" s="74"/>
      <c r="H572" s="74"/>
      <c r="I572" s="76"/>
      <c r="J572" s="76"/>
      <c r="K572" s="76"/>
      <c r="L572" s="76"/>
      <c r="M572" s="76"/>
      <c r="N572" s="76"/>
      <c r="O572" s="805"/>
      <c r="P572" s="780"/>
      <c r="Q572" s="780"/>
      <c r="R572" s="780"/>
      <c r="S572" s="780"/>
      <c r="T572" s="806"/>
      <c r="U572" s="813"/>
      <c r="V572" s="814"/>
      <c r="W572" s="814"/>
      <c r="X572" s="815"/>
    </row>
    <row r="573" spans="1:24" ht="20.100000000000001" customHeight="1" x14ac:dyDescent="0.15">
      <c r="A573" s="5"/>
      <c r="B573" s="76"/>
      <c r="C573" s="784" t="s">
        <v>132</v>
      </c>
      <c r="D573" s="784"/>
      <c r="E573" s="784"/>
      <c r="F573" s="784"/>
      <c r="G573" s="784"/>
      <c r="H573" s="784"/>
      <c r="I573" s="784"/>
      <c r="J573" s="784"/>
      <c r="K573" s="784"/>
      <c r="L573" s="784"/>
      <c r="M573" s="784"/>
      <c r="N573" s="785"/>
      <c r="O573" s="156"/>
      <c r="P573" s="142" t="s">
        <v>666</v>
      </c>
      <c r="Q573" s="308" t="s">
        <v>665</v>
      </c>
      <c r="R573" s="157"/>
      <c r="S573" s="143" t="s">
        <v>267</v>
      </c>
      <c r="T573" s="200"/>
      <c r="U573" s="813"/>
      <c r="V573" s="814"/>
      <c r="W573" s="814"/>
      <c r="X573" s="815"/>
    </row>
    <row r="574" spans="1:24" ht="20.100000000000001" customHeight="1" x14ac:dyDescent="0.15">
      <c r="A574" s="5"/>
      <c r="B574" s="76"/>
      <c r="C574" s="784"/>
      <c r="D574" s="784"/>
      <c r="E574" s="784"/>
      <c r="F574" s="784"/>
      <c r="G574" s="784"/>
      <c r="H574" s="784"/>
      <c r="I574" s="784"/>
      <c r="J574" s="784"/>
      <c r="K574" s="784"/>
      <c r="L574" s="784"/>
      <c r="M574" s="784"/>
      <c r="N574" s="785"/>
      <c r="O574" s="805"/>
      <c r="P574" s="780"/>
      <c r="Q574" s="780"/>
      <c r="R574" s="780"/>
      <c r="S574" s="780"/>
      <c r="T574" s="806"/>
      <c r="U574" s="813"/>
      <c r="V574" s="814"/>
      <c r="W574" s="814"/>
      <c r="X574" s="815"/>
    </row>
    <row r="575" spans="1:24" ht="20.100000000000001" customHeight="1" x14ac:dyDescent="0.15">
      <c r="A575" s="5"/>
      <c r="B575" s="74" t="s">
        <v>43</v>
      </c>
      <c r="C575" s="259"/>
      <c r="D575" s="259"/>
      <c r="E575" s="259"/>
      <c r="F575" s="259"/>
      <c r="G575" s="259"/>
      <c r="H575" s="259"/>
      <c r="I575" s="259"/>
      <c r="J575" s="259"/>
      <c r="K575" s="446"/>
      <c r="L575" s="446"/>
      <c r="M575" s="446"/>
      <c r="N575" s="76"/>
      <c r="O575" s="805"/>
      <c r="P575" s="780"/>
      <c r="Q575" s="780"/>
      <c r="R575" s="780"/>
      <c r="S575" s="780"/>
      <c r="T575" s="806"/>
      <c r="U575" s="813"/>
      <c r="V575" s="814"/>
      <c r="W575" s="814"/>
      <c r="X575" s="815"/>
    </row>
    <row r="576" spans="1:24" ht="20.100000000000001" customHeight="1" x14ac:dyDescent="0.15">
      <c r="A576" s="5"/>
      <c r="B576" s="74"/>
      <c r="C576" s="839"/>
      <c r="D576" s="839"/>
      <c r="E576" s="839"/>
      <c r="F576" s="839"/>
      <c r="G576" s="839"/>
      <c r="H576" s="839"/>
      <c r="I576" s="839"/>
      <c r="J576" s="839"/>
      <c r="K576" s="839"/>
      <c r="L576" s="839"/>
      <c r="M576" s="839"/>
      <c r="N576" s="76"/>
      <c r="O576" s="805"/>
      <c r="P576" s="780"/>
      <c r="Q576" s="780"/>
      <c r="R576" s="780"/>
      <c r="S576" s="780"/>
      <c r="T576" s="806"/>
      <c r="U576" s="813"/>
      <c r="V576" s="814"/>
      <c r="W576" s="814"/>
      <c r="X576" s="815"/>
    </row>
    <row r="577" spans="1:24" ht="20.100000000000001" customHeight="1" x14ac:dyDescent="0.15">
      <c r="A577" s="5"/>
      <c r="B577" s="74"/>
      <c r="C577" s="839"/>
      <c r="D577" s="839"/>
      <c r="E577" s="839"/>
      <c r="F577" s="839"/>
      <c r="G577" s="839"/>
      <c r="H577" s="839"/>
      <c r="I577" s="839"/>
      <c r="J577" s="839"/>
      <c r="K577" s="839"/>
      <c r="L577" s="839"/>
      <c r="M577" s="839"/>
      <c r="N577" s="76"/>
      <c r="O577" s="312"/>
      <c r="P577" s="308"/>
      <c r="Q577" s="308"/>
      <c r="R577" s="308"/>
      <c r="S577" s="308"/>
      <c r="T577" s="566"/>
      <c r="U577" s="305"/>
      <c r="V577" s="306"/>
      <c r="W577" s="306"/>
      <c r="X577" s="307"/>
    </row>
    <row r="578" spans="1:24" ht="20.100000000000001" customHeight="1" x14ac:dyDescent="0.15">
      <c r="A578" s="4"/>
      <c r="B578" s="280"/>
      <c r="C578" s="839"/>
      <c r="D578" s="839"/>
      <c r="E578" s="839"/>
      <c r="F578" s="839"/>
      <c r="G578" s="839"/>
      <c r="H578" s="839"/>
      <c r="I578" s="839"/>
      <c r="J578" s="839"/>
      <c r="K578" s="839"/>
      <c r="L578" s="839"/>
      <c r="M578" s="839"/>
      <c r="N578" s="280"/>
      <c r="O578" s="805"/>
      <c r="P578" s="780"/>
      <c r="Q578" s="780"/>
      <c r="R578" s="780"/>
      <c r="S578" s="780"/>
      <c r="T578" s="806"/>
      <c r="U578" s="813"/>
      <c r="V578" s="814"/>
      <c r="W578" s="814"/>
      <c r="X578" s="815"/>
    </row>
    <row r="579" spans="1:24" ht="20.100000000000001" customHeight="1" x14ac:dyDescent="0.15">
      <c r="A579" s="5"/>
      <c r="B579" s="91" t="s">
        <v>526</v>
      </c>
      <c r="C579" s="77"/>
      <c r="D579" s="74"/>
      <c r="E579" s="74"/>
      <c r="F579" s="74"/>
      <c r="G579" s="74"/>
      <c r="H579" s="74"/>
      <c r="I579" s="76"/>
      <c r="J579" s="76"/>
      <c r="K579" s="76"/>
      <c r="L579" s="76"/>
      <c r="M579" s="76"/>
      <c r="N579" s="76"/>
      <c r="O579" s="805"/>
      <c r="P579" s="780"/>
      <c r="Q579" s="780"/>
      <c r="R579" s="780"/>
      <c r="S579" s="780"/>
      <c r="T579" s="806"/>
      <c r="U579" s="813"/>
      <c r="V579" s="814"/>
      <c r="W579" s="814"/>
      <c r="X579" s="815"/>
    </row>
    <row r="580" spans="1:24" ht="20.100000000000001" customHeight="1" x14ac:dyDescent="0.15">
      <c r="A580" s="5"/>
      <c r="B580" s="78" t="s">
        <v>411</v>
      </c>
      <c r="C580" s="77"/>
      <c r="D580" s="74"/>
      <c r="E580" s="74"/>
      <c r="F580" s="74"/>
      <c r="G580" s="74"/>
      <c r="H580" s="74"/>
      <c r="I580" s="76"/>
      <c r="J580" s="76"/>
      <c r="K580" s="76"/>
      <c r="L580" s="76"/>
      <c r="M580" s="76"/>
      <c r="N580" s="76"/>
      <c r="O580" s="805"/>
      <c r="P580" s="780"/>
      <c r="Q580" s="780"/>
      <c r="R580" s="780"/>
      <c r="S580" s="780"/>
      <c r="T580" s="806"/>
      <c r="U580" s="813"/>
      <c r="V580" s="814"/>
      <c r="W580" s="814"/>
      <c r="X580" s="815"/>
    </row>
    <row r="581" spans="1:24" ht="20.100000000000001" customHeight="1" x14ac:dyDescent="0.15">
      <c r="A581" s="5"/>
      <c r="B581" s="76"/>
      <c r="C581" s="784" t="s">
        <v>133</v>
      </c>
      <c r="D581" s="784"/>
      <c r="E581" s="784"/>
      <c r="F581" s="784"/>
      <c r="G581" s="784"/>
      <c r="H581" s="784"/>
      <c r="I581" s="784"/>
      <c r="J581" s="784"/>
      <c r="K581" s="784"/>
      <c r="L581" s="784"/>
      <c r="M581" s="784"/>
      <c r="N581" s="785"/>
      <c r="O581" s="156"/>
      <c r="P581" s="142" t="s">
        <v>666</v>
      </c>
      <c r="Q581" s="308" t="s">
        <v>665</v>
      </c>
      <c r="R581" s="157"/>
      <c r="S581" s="143" t="s">
        <v>267</v>
      </c>
      <c r="T581" s="200"/>
      <c r="U581" s="813"/>
      <c r="V581" s="814"/>
      <c r="W581" s="814"/>
      <c r="X581" s="815"/>
    </row>
    <row r="582" spans="1:24" ht="20.100000000000001" customHeight="1" x14ac:dyDescent="0.15">
      <c r="A582" s="5"/>
      <c r="B582" s="74" t="s">
        <v>134</v>
      </c>
      <c r="C582" s="784"/>
      <c r="D582" s="784"/>
      <c r="E582" s="784"/>
      <c r="F582" s="784"/>
      <c r="G582" s="784"/>
      <c r="H582" s="784"/>
      <c r="I582" s="784"/>
      <c r="J582" s="784"/>
      <c r="K582" s="784"/>
      <c r="L582" s="784"/>
      <c r="M582" s="784"/>
      <c r="N582" s="785"/>
      <c r="O582" s="156"/>
      <c r="P582" s="76" t="s">
        <v>668</v>
      </c>
      <c r="Q582" s="117"/>
      <c r="R582" s="117"/>
      <c r="S582" s="76"/>
      <c r="T582" s="353"/>
      <c r="U582" s="813"/>
      <c r="V582" s="814"/>
      <c r="W582" s="814"/>
      <c r="X582" s="815"/>
    </row>
    <row r="583" spans="1:24" ht="20.100000000000001" customHeight="1" x14ac:dyDescent="0.15">
      <c r="A583" s="5"/>
      <c r="B583" s="76"/>
      <c r="C583" s="457" t="s">
        <v>709</v>
      </c>
      <c r="D583" s="874" t="s">
        <v>710</v>
      </c>
      <c r="E583" s="874"/>
      <c r="F583" s="874"/>
      <c r="G583" s="874"/>
      <c r="H583" s="874"/>
      <c r="I583" s="874"/>
      <c r="J583" s="874"/>
      <c r="K583" s="874"/>
      <c r="L583" s="874"/>
      <c r="M583" s="874"/>
      <c r="N583" s="76"/>
      <c r="O583" s="805"/>
      <c r="P583" s="780"/>
      <c r="Q583" s="780"/>
      <c r="R583" s="780"/>
      <c r="S583" s="780"/>
      <c r="T583" s="806"/>
      <c r="U583" s="813"/>
      <c r="V583" s="814"/>
      <c r="W583" s="814"/>
      <c r="X583" s="815"/>
    </row>
    <row r="584" spans="1:24" ht="20.100000000000001" customHeight="1" x14ac:dyDescent="0.15">
      <c r="A584" s="5"/>
      <c r="B584" s="74"/>
      <c r="C584" s="457"/>
      <c r="D584" s="874"/>
      <c r="E584" s="874"/>
      <c r="F584" s="874"/>
      <c r="G584" s="874"/>
      <c r="H584" s="874"/>
      <c r="I584" s="874"/>
      <c r="J584" s="874"/>
      <c r="K584" s="874"/>
      <c r="L584" s="874"/>
      <c r="M584" s="874"/>
      <c r="N584" s="76"/>
      <c r="O584" s="805"/>
      <c r="P584" s="780"/>
      <c r="Q584" s="780"/>
      <c r="R584" s="780"/>
      <c r="S584" s="780"/>
      <c r="T584" s="806"/>
      <c r="U584" s="814"/>
      <c r="V584" s="814"/>
      <c r="W584" s="814"/>
      <c r="X584" s="815"/>
    </row>
    <row r="585" spans="1:24" ht="20.100000000000001" customHeight="1" x14ac:dyDescent="0.15">
      <c r="A585" s="5"/>
      <c r="B585" s="91"/>
      <c r="C585" s="458" t="s">
        <v>94</v>
      </c>
      <c r="D585" s="872" t="s">
        <v>711</v>
      </c>
      <c r="E585" s="872"/>
      <c r="F585" s="872"/>
      <c r="G585" s="872"/>
      <c r="H585" s="872"/>
      <c r="I585" s="872"/>
      <c r="J585" s="872"/>
      <c r="K585" s="872"/>
      <c r="L585" s="872"/>
      <c r="M585" s="872"/>
      <c r="N585" s="76"/>
      <c r="O585" s="843"/>
      <c r="P585" s="780"/>
      <c r="Q585" s="780"/>
      <c r="R585" s="780"/>
      <c r="S585" s="780"/>
      <c r="T585" s="844"/>
      <c r="U585" s="814"/>
      <c r="V585" s="814"/>
      <c r="W585" s="814"/>
      <c r="X585" s="815"/>
    </row>
    <row r="586" spans="1:24" ht="20.100000000000001" customHeight="1" x14ac:dyDescent="0.15">
      <c r="A586" s="5"/>
      <c r="B586" s="91"/>
      <c r="C586" s="459"/>
      <c r="D586" s="872"/>
      <c r="E586" s="872"/>
      <c r="F586" s="872"/>
      <c r="G586" s="872"/>
      <c r="H586" s="872"/>
      <c r="I586" s="872"/>
      <c r="J586" s="872"/>
      <c r="K586" s="872"/>
      <c r="L586" s="872"/>
      <c r="M586" s="872"/>
      <c r="N586" s="76"/>
      <c r="O586" s="312"/>
      <c r="P586" s="308"/>
      <c r="Q586" s="308"/>
      <c r="R586" s="308"/>
      <c r="S586" s="308"/>
      <c r="T586" s="566"/>
      <c r="U586" s="306"/>
      <c r="V586" s="306"/>
      <c r="W586" s="306"/>
      <c r="X586" s="307"/>
    </row>
    <row r="587" spans="1:24" ht="20.100000000000001" customHeight="1" thickBot="1" x14ac:dyDescent="0.2">
      <c r="A587" s="15"/>
      <c r="B587" s="460"/>
      <c r="C587" s="461"/>
      <c r="D587" s="462"/>
      <c r="E587" s="462"/>
      <c r="F587" s="462"/>
      <c r="G587" s="462"/>
      <c r="H587" s="462"/>
      <c r="I587" s="462"/>
      <c r="J587" s="462"/>
      <c r="K587" s="462"/>
      <c r="L587" s="462"/>
      <c r="M587" s="462"/>
      <c r="N587" s="20"/>
      <c r="O587" s="431"/>
      <c r="P587" s="432"/>
      <c r="Q587" s="432"/>
      <c r="R587" s="432"/>
      <c r="S587" s="432"/>
      <c r="T587" s="568"/>
      <c r="U587" s="175"/>
      <c r="V587" s="175"/>
      <c r="W587" s="175"/>
      <c r="X587" s="245"/>
    </row>
    <row r="588" spans="1:24" ht="20.100000000000001" customHeight="1" x14ac:dyDescent="0.15">
      <c r="A588" s="394"/>
      <c r="B588" s="425" t="s">
        <v>527</v>
      </c>
      <c r="C588" s="426"/>
      <c r="D588" s="427"/>
      <c r="E588" s="427"/>
      <c r="F588" s="427"/>
      <c r="G588" s="427"/>
      <c r="H588" s="427"/>
      <c r="I588" s="395"/>
      <c r="J588" s="395"/>
      <c r="K588" s="395"/>
      <c r="L588" s="395"/>
      <c r="M588" s="395"/>
      <c r="N588" s="395"/>
      <c r="O588" s="455"/>
      <c r="P588" s="396"/>
      <c r="Q588" s="396"/>
      <c r="R588" s="396"/>
      <c r="S588" s="396"/>
      <c r="T588" s="576"/>
      <c r="U588" s="456"/>
      <c r="V588" s="397"/>
      <c r="W588" s="397"/>
      <c r="X588" s="398"/>
    </row>
    <row r="589" spans="1:24" ht="20.100000000000001" customHeight="1" x14ac:dyDescent="0.15">
      <c r="A589" s="5"/>
      <c r="B589" s="78" t="s">
        <v>224</v>
      </c>
      <c r="C589" s="77"/>
      <c r="D589" s="74"/>
      <c r="E589" s="74"/>
      <c r="F589" s="74"/>
      <c r="G589" s="74"/>
      <c r="H589" s="74"/>
      <c r="I589" s="76"/>
      <c r="J589" s="76"/>
      <c r="K589" s="76"/>
      <c r="L589" s="76"/>
      <c r="M589" s="76"/>
      <c r="N589" s="76"/>
      <c r="O589" s="805"/>
      <c r="P589" s="780"/>
      <c r="Q589" s="780"/>
      <c r="R589" s="780"/>
      <c r="S589" s="780"/>
      <c r="T589" s="806"/>
      <c r="U589" s="813"/>
      <c r="V589" s="814"/>
      <c r="W589" s="814"/>
      <c r="X589" s="815"/>
    </row>
    <row r="590" spans="1:24" ht="20.100000000000001" customHeight="1" x14ac:dyDescent="0.15">
      <c r="A590" s="5"/>
      <c r="B590" s="74"/>
      <c r="C590" s="77" t="s">
        <v>119</v>
      </c>
      <c r="D590" s="784" t="s">
        <v>136</v>
      </c>
      <c r="E590" s="784"/>
      <c r="F590" s="784"/>
      <c r="G590" s="784"/>
      <c r="H590" s="784"/>
      <c r="I590" s="784"/>
      <c r="J590" s="784"/>
      <c r="K590" s="784"/>
      <c r="L590" s="784"/>
      <c r="M590" s="784"/>
      <c r="N590" s="785"/>
      <c r="O590" s="156"/>
      <c r="P590" s="142" t="s">
        <v>666</v>
      </c>
      <c r="Q590" s="308" t="s">
        <v>665</v>
      </c>
      <c r="R590" s="157"/>
      <c r="S590" s="143" t="s">
        <v>267</v>
      </c>
      <c r="T590" s="200"/>
      <c r="U590" s="813"/>
      <c r="V590" s="814"/>
      <c r="W590" s="814"/>
      <c r="X590" s="815"/>
    </row>
    <row r="591" spans="1:24" ht="20.100000000000001" customHeight="1" x14ac:dyDescent="0.15">
      <c r="A591" s="5"/>
      <c r="B591" s="74"/>
      <c r="C591" s="77"/>
      <c r="D591" s="784"/>
      <c r="E591" s="784"/>
      <c r="F591" s="784"/>
      <c r="G591" s="784"/>
      <c r="H591" s="784"/>
      <c r="I591" s="784"/>
      <c r="J591" s="784"/>
      <c r="K591" s="784"/>
      <c r="L591" s="784"/>
      <c r="M591" s="784"/>
      <c r="N591" s="785"/>
      <c r="O591" s="822"/>
      <c r="P591" s="823"/>
      <c r="Q591" s="823"/>
      <c r="R591" s="823"/>
      <c r="S591" s="823"/>
      <c r="T591" s="824"/>
      <c r="U591" s="813"/>
      <c r="V591" s="814"/>
      <c r="W591" s="814"/>
      <c r="X591" s="815"/>
    </row>
    <row r="592" spans="1:24" ht="20.100000000000001" customHeight="1" x14ac:dyDescent="0.15">
      <c r="A592" s="5"/>
      <c r="B592" s="74"/>
      <c r="C592" s="77" t="s">
        <v>116</v>
      </c>
      <c r="D592" s="784" t="s">
        <v>135</v>
      </c>
      <c r="E592" s="784"/>
      <c r="F592" s="784"/>
      <c r="G592" s="784"/>
      <c r="H592" s="784"/>
      <c r="I592" s="784"/>
      <c r="J592" s="784"/>
      <c r="K592" s="784"/>
      <c r="L592" s="784"/>
      <c r="M592" s="784"/>
      <c r="N592" s="785"/>
      <c r="O592" s="156"/>
      <c r="P592" s="142" t="s">
        <v>666</v>
      </c>
      <c r="Q592" s="308" t="s">
        <v>665</v>
      </c>
      <c r="R592" s="157"/>
      <c r="S592" s="143" t="s">
        <v>267</v>
      </c>
      <c r="T592" s="200"/>
      <c r="U592" s="813"/>
      <c r="V592" s="814"/>
      <c r="W592" s="814"/>
      <c r="X592" s="815"/>
    </row>
    <row r="593" spans="1:42" ht="20.100000000000001" customHeight="1" x14ac:dyDescent="0.15">
      <c r="A593" s="5"/>
      <c r="B593" s="74"/>
      <c r="C593" s="77"/>
      <c r="D593" s="784"/>
      <c r="E593" s="784"/>
      <c r="F593" s="784"/>
      <c r="G593" s="784"/>
      <c r="H593" s="784"/>
      <c r="I593" s="784"/>
      <c r="J593" s="784"/>
      <c r="K593" s="784"/>
      <c r="L593" s="784"/>
      <c r="M593" s="784"/>
      <c r="N593" s="785"/>
      <c r="O593" s="822"/>
      <c r="P593" s="823"/>
      <c r="Q593" s="823"/>
      <c r="R593" s="823"/>
      <c r="S593" s="823"/>
      <c r="T593" s="824"/>
      <c r="U593" s="813"/>
      <c r="V593" s="814"/>
      <c r="W593" s="814"/>
      <c r="X593" s="815"/>
      <c r="Z593" s="383"/>
      <c r="AA593" s="1019"/>
      <c r="AB593" s="1019"/>
      <c r="AC593" s="1019"/>
      <c r="AD593" s="1019"/>
      <c r="AE593" s="1019"/>
      <c r="AF593" s="1019"/>
      <c r="AG593" s="1019"/>
      <c r="AH593" s="1019"/>
      <c r="AJ593" s="64"/>
      <c r="AK593"/>
      <c r="AL593"/>
      <c r="AM593"/>
      <c r="AN593"/>
      <c r="AO593"/>
      <c r="AP593"/>
    </row>
    <row r="594" spans="1:42" ht="20.100000000000001" customHeight="1" x14ac:dyDescent="0.15">
      <c r="A594" s="5"/>
      <c r="B594" s="91" t="s">
        <v>528</v>
      </c>
      <c r="C594" s="77"/>
      <c r="D594" s="74"/>
      <c r="E594" s="74"/>
      <c r="F594" s="74"/>
      <c r="G594" s="74"/>
      <c r="H594" s="74"/>
      <c r="I594" s="76"/>
      <c r="J594" s="76"/>
      <c r="K594" s="76"/>
      <c r="L594" s="76"/>
      <c r="M594" s="76"/>
      <c r="N594" s="76"/>
      <c r="O594" s="822"/>
      <c r="P594" s="823"/>
      <c r="Q594" s="823"/>
      <c r="R594" s="823"/>
      <c r="S594" s="823"/>
      <c r="T594" s="824"/>
      <c r="U594" s="813"/>
      <c r="V594" s="814"/>
      <c r="W594" s="814"/>
      <c r="X594" s="815"/>
      <c r="Z594" s="383"/>
      <c r="AA594" s="1018"/>
      <c r="AB594" s="1018"/>
      <c r="AC594" s="1018"/>
      <c r="AD594" s="1018"/>
      <c r="AE594" s="1018"/>
      <c r="AF594" s="1018"/>
      <c r="AG594" s="1018"/>
      <c r="AH594" s="1018"/>
      <c r="AJ594" s="65"/>
      <c r="AK594" s="65"/>
      <c r="AL594" s="65"/>
      <c r="AM594" s="65"/>
      <c r="AN594" s="65"/>
      <c r="AO594" s="65"/>
      <c r="AP594" s="65"/>
    </row>
    <row r="595" spans="1:42" ht="20.100000000000001" customHeight="1" x14ac:dyDescent="0.15">
      <c r="A595" s="5"/>
      <c r="B595" s="78" t="s">
        <v>225</v>
      </c>
      <c r="C595" s="77"/>
      <c r="D595" s="74"/>
      <c r="E595" s="74"/>
      <c r="F595" s="74"/>
      <c r="G595" s="74"/>
      <c r="H595" s="74"/>
      <c r="I595" s="76"/>
      <c r="J595" s="76"/>
      <c r="K595" s="76"/>
      <c r="L595" s="76"/>
      <c r="M595" s="76"/>
      <c r="N595" s="76"/>
      <c r="O595" s="822"/>
      <c r="P595" s="823"/>
      <c r="Q595" s="823"/>
      <c r="R595" s="823"/>
      <c r="S595" s="823"/>
      <c r="T595" s="824"/>
      <c r="U595" s="813"/>
      <c r="V595" s="814"/>
      <c r="W595" s="814"/>
      <c r="X595" s="815"/>
      <c r="Z595" s="383"/>
      <c r="AA595" s="384"/>
      <c r="AB595" s="384"/>
      <c r="AC595" s="384"/>
      <c r="AD595" s="384"/>
      <c r="AE595" s="384"/>
      <c r="AF595" s="384"/>
      <c r="AG595" s="384"/>
      <c r="AH595" s="384"/>
      <c r="AJ595" s="65"/>
      <c r="AK595" s="65"/>
      <c r="AL595" s="66"/>
      <c r="AM595" s="65"/>
      <c r="AN595" s="65"/>
      <c r="AO595" s="65"/>
      <c r="AP595"/>
    </row>
    <row r="596" spans="1:42" ht="20.100000000000001" customHeight="1" x14ac:dyDescent="0.15">
      <c r="A596" s="5"/>
      <c r="B596" s="74" t="s">
        <v>311</v>
      </c>
      <c r="C596" s="77"/>
      <c r="D596" s="74"/>
      <c r="E596" s="74"/>
      <c r="F596" s="74"/>
      <c r="G596" s="74"/>
      <c r="H596" s="74"/>
      <c r="I596" s="76"/>
      <c r="J596" s="76"/>
      <c r="K596" s="76"/>
      <c r="L596" s="76"/>
      <c r="M596" s="76"/>
      <c r="N596" s="76"/>
      <c r="O596" s="319"/>
      <c r="P596" s="319"/>
      <c r="Q596" s="319"/>
      <c r="R596" s="319"/>
      <c r="S596" s="319"/>
      <c r="T596" s="577"/>
      <c r="U596" s="306"/>
      <c r="V596" s="306"/>
      <c r="W596" s="306"/>
      <c r="X596" s="307"/>
      <c r="Z596" s="383"/>
      <c r="AA596" s="383"/>
      <c r="AB596" s="383"/>
      <c r="AC596" s="383"/>
      <c r="AD596" s="383"/>
      <c r="AE596" s="383"/>
      <c r="AF596" s="385"/>
      <c r="AG596" s="383"/>
      <c r="AH596" s="383"/>
      <c r="AJ596" s="65"/>
      <c r="AK596" s="65"/>
      <c r="AL596" s="67"/>
      <c r="AM596" s="65"/>
      <c r="AN596" s="65"/>
      <c r="AO596" s="65"/>
      <c r="AP596" s="65"/>
    </row>
    <row r="597" spans="1:42" ht="20.100000000000001" customHeight="1" x14ac:dyDescent="0.15">
      <c r="A597" s="5"/>
      <c r="B597" s="142"/>
      <c r="C597" s="804"/>
      <c r="D597" s="804"/>
      <c r="E597" s="804"/>
      <c r="F597" s="804" t="s">
        <v>304</v>
      </c>
      <c r="G597" s="804"/>
      <c r="H597" s="804"/>
      <c r="I597" s="804"/>
      <c r="J597" s="804"/>
      <c r="K597" s="804"/>
      <c r="L597" s="804"/>
      <c r="M597" s="804"/>
      <c r="N597" s="804" t="s">
        <v>305</v>
      </c>
      <c r="O597" s="804"/>
      <c r="P597" s="804"/>
      <c r="Q597" s="804"/>
      <c r="R597" s="804"/>
      <c r="S597" s="804"/>
      <c r="T597" s="804"/>
      <c r="U597" s="804"/>
      <c r="V597" s="804"/>
      <c r="W597" s="804"/>
      <c r="X597" s="264"/>
      <c r="Z597" s="383"/>
      <c r="AA597" s="386"/>
      <c r="AB597" s="386"/>
      <c r="AC597" s="386"/>
      <c r="AD597" s="386"/>
      <c r="AE597" s="386"/>
      <c r="AF597" s="385"/>
      <c r="AG597" s="386"/>
      <c r="AH597" s="386"/>
      <c r="AJ597" s="64"/>
      <c r="AK597" s="64"/>
      <c r="AL597" s="67"/>
      <c r="AM597" s="64"/>
      <c r="AN597" s="64"/>
      <c r="AO597" s="64"/>
      <c r="AP597" s="64"/>
    </row>
    <row r="598" spans="1:42" ht="20.100000000000001" customHeight="1" x14ac:dyDescent="0.15">
      <c r="A598" s="5"/>
      <c r="B598" s="142"/>
      <c r="C598" s="804"/>
      <c r="D598" s="804"/>
      <c r="E598" s="804"/>
      <c r="F598" s="804" t="s">
        <v>306</v>
      </c>
      <c r="G598" s="804"/>
      <c r="H598" s="804"/>
      <c r="I598" s="804"/>
      <c r="J598" s="804" t="s">
        <v>307</v>
      </c>
      <c r="K598" s="804"/>
      <c r="L598" s="804"/>
      <c r="M598" s="804"/>
      <c r="N598" s="804" t="s">
        <v>306</v>
      </c>
      <c r="O598" s="804"/>
      <c r="P598" s="804"/>
      <c r="Q598" s="804"/>
      <c r="R598" s="804" t="s">
        <v>307</v>
      </c>
      <c r="S598" s="804"/>
      <c r="T598" s="804"/>
      <c r="U598" s="804"/>
      <c r="V598" s="804"/>
      <c r="W598" s="804"/>
      <c r="X598" s="264"/>
      <c r="Z598" s="387"/>
      <c r="AA598" s="386"/>
      <c r="AB598" s="386"/>
      <c r="AC598" s="386"/>
      <c r="AD598" s="386"/>
      <c r="AE598" s="386"/>
      <c r="AF598" s="385"/>
      <c r="AG598" s="386"/>
      <c r="AH598" s="386"/>
      <c r="AJ598" s="65"/>
      <c r="AK598" s="65"/>
      <c r="AL598" s="67"/>
      <c r="AM598" s="65"/>
      <c r="AN598" s="65"/>
      <c r="AO598" s="65"/>
      <c r="AP598" s="65"/>
    </row>
    <row r="599" spans="1:42" ht="20.100000000000001" customHeight="1" x14ac:dyDescent="0.15">
      <c r="A599" s="5"/>
      <c r="B599" s="142"/>
      <c r="C599" s="804" t="s">
        <v>685</v>
      </c>
      <c r="D599" s="804"/>
      <c r="E599" s="804"/>
      <c r="F599" s="804" t="s">
        <v>308</v>
      </c>
      <c r="G599" s="804"/>
      <c r="H599" s="804" t="s">
        <v>309</v>
      </c>
      <c r="I599" s="804"/>
      <c r="J599" s="804" t="s">
        <v>308</v>
      </c>
      <c r="K599" s="804"/>
      <c r="L599" s="804" t="s">
        <v>309</v>
      </c>
      <c r="M599" s="804"/>
      <c r="N599" s="804" t="s">
        <v>308</v>
      </c>
      <c r="O599" s="804"/>
      <c r="P599" s="804" t="s">
        <v>309</v>
      </c>
      <c r="Q599" s="804"/>
      <c r="R599" s="804" t="s">
        <v>308</v>
      </c>
      <c r="S599" s="804"/>
      <c r="T599" s="804"/>
      <c r="U599" s="804" t="s">
        <v>309</v>
      </c>
      <c r="V599" s="804"/>
      <c r="W599" s="804"/>
      <c r="X599" s="264"/>
      <c r="Z599" s="388"/>
      <c r="AA599" s="386"/>
      <c r="AB599" s="386"/>
      <c r="AC599" s="386"/>
      <c r="AD599" s="386"/>
      <c r="AE599" s="386"/>
      <c r="AF599" s="385"/>
      <c r="AG599" s="386"/>
      <c r="AH599" s="386"/>
    </row>
    <row r="600" spans="1:42" ht="20.100000000000001" customHeight="1" x14ac:dyDescent="0.15">
      <c r="A600" s="5"/>
      <c r="B600" s="142"/>
      <c r="C600" s="804" t="s">
        <v>686</v>
      </c>
      <c r="D600" s="804"/>
      <c r="E600" s="804"/>
      <c r="F600" s="804"/>
      <c r="G600" s="804"/>
      <c r="H600" s="804"/>
      <c r="I600" s="804"/>
      <c r="J600" s="804"/>
      <c r="K600" s="804"/>
      <c r="L600" s="804"/>
      <c r="M600" s="804"/>
      <c r="N600" s="804"/>
      <c r="O600" s="804"/>
      <c r="P600" s="804"/>
      <c r="Q600" s="804"/>
      <c r="R600" s="804"/>
      <c r="S600" s="804"/>
      <c r="T600" s="804"/>
      <c r="U600" s="804"/>
      <c r="V600" s="804"/>
      <c r="W600" s="804"/>
      <c r="X600" s="264"/>
      <c r="Z600" s="383"/>
      <c r="AA600" s="383"/>
      <c r="AB600" s="383"/>
      <c r="AC600" s="383"/>
      <c r="AD600" s="383"/>
      <c r="AE600" s="383"/>
      <c r="AF600" s="385"/>
      <c r="AG600" s="383"/>
      <c r="AH600" s="383"/>
    </row>
    <row r="601" spans="1:42" ht="20.100000000000001" customHeight="1" x14ac:dyDescent="0.15">
      <c r="A601" s="5"/>
      <c r="B601" s="142"/>
      <c r="C601" s="899" t="s">
        <v>310</v>
      </c>
      <c r="D601" s="899"/>
      <c r="E601" s="899"/>
      <c r="F601" s="804"/>
      <c r="G601" s="804"/>
      <c r="H601" s="804"/>
      <c r="I601" s="804"/>
      <c r="J601" s="804"/>
      <c r="K601" s="804"/>
      <c r="L601" s="804"/>
      <c r="M601" s="804"/>
      <c r="N601" s="804"/>
      <c r="O601" s="804"/>
      <c r="P601" s="804"/>
      <c r="Q601" s="804"/>
      <c r="R601" s="804"/>
      <c r="S601" s="804"/>
      <c r="T601" s="804"/>
      <c r="U601" s="804"/>
      <c r="V601" s="804"/>
      <c r="W601" s="804"/>
      <c r="X601" s="264"/>
    </row>
    <row r="602" spans="1:42" ht="20.100000000000001" customHeight="1" x14ac:dyDescent="0.15">
      <c r="A602" s="5"/>
      <c r="B602" s="142"/>
      <c r="C602" s="804" t="s">
        <v>687</v>
      </c>
      <c r="D602" s="804"/>
      <c r="E602" s="804"/>
      <c r="F602" s="804"/>
      <c r="G602" s="804"/>
      <c r="H602" s="804"/>
      <c r="I602" s="804"/>
      <c r="J602" s="804"/>
      <c r="K602" s="804"/>
      <c r="L602" s="804"/>
      <c r="M602" s="804"/>
      <c r="N602" s="804"/>
      <c r="O602" s="804"/>
      <c r="P602" s="804"/>
      <c r="Q602" s="804"/>
      <c r="R602" s="804"/>
      <c r="S602" s="804"/>
      <c r="T602" s="804"/>
      <c r="U602" s="804"/>
      <c r="V602" s="804"/>
      <c r="W602" s="804"/>
      <c r="X602" s="264"/>
      <c r="Z602" s="1076"/>
      <c r="AA602" s="1076"/>
      <c r="AB602" s="1076"/>
      <c r="AC602" s="1076"/>
      <c r="AD602" s="1076"/>
      <c r="AE602" s="1076"/>
      <c r="AF602" s="1076"/>
      <c r="AG602" s="1076"/>
      <c r="AH602" s="1076"/>
    </row>
    <row r="603" spans="1:42" ht="20.100000000000001" customHeight="1" x14ac:dyDescent="0.15">
      <c r="A603" s="5"/>
      <c r="B603" s="142"/>
      <c r="C603" s="804" t="s">
        <v>713</v>
      </c>
      <c r="D603" s="804"/>
      <c r="E603" s="804"/>
      <c r="F603" s="804"/>
      <c r="G603" s="804"/>
      <c r="H603" s="804"/>
      <c r="I603" s="804"/>
      <c r="J603" s="804"/>
      <c r="K603" s="804"/>
      <c r="L603" s="804"/>
      <c r="M603" s="804"/>
      <c r="N603" s="804"/>
      <c r="O603" s="804"/>
      <c r="P603" s="804"/>
      <c r="Q603" s="804"/>
      <c r="R603" s="804"/>
      <c r="S603" s="804"/>
      <c r="T603" s="804"/>
      <c r="U603" s="804"/>
      <c r="V603" s="804"/>
      <c r="W603" s="804"/>
      <c r="X603" s="264"/>
      <c r="Z603" s="1076"/>
      <c r="AA603" s="1076"/>
      <c r="AB603" s="1076"/>
      <c r="AC603" s="1076"/>
      <c r="AD603" s="1076"/>
      <c r="AE603" s="1076"/>
      <c r="AF603" s="1076"/>
      <c r="AG603" s="1076"/>
      <c r="AH603" s="1076"/>
    </row>
    <row r="604" spans="1:42" ht="20.100000000000001" customHeight="1" x14ac:dyDescent="0.15">
      <c r="A604" s="5"/>
      <c r="B604" s="142"/>
      <c r="C604" s="804"/>
      <c r="D604" s="804"/>
      <c r="E604" s="804"/>
      <c r="F604" s="804"/>
      <c r="G604" s="804"/>
      <c r="H604" s="804"/>
      <c r="I604" s="804"/>
      <c r="J604" s="804"/>
      <c r="K604" s="804"/>
      <c r="L604" s="804"/>
      <c r="M604" s="804"/>
      <c r="N604" s="804"/>
      <c r="O604" s="804"/>
      <c r="P604" s="804"/>
      <c r="Q604" s="804"/>
      <c r="R604" s="804"/>
      <c r="S604" s="804"/>
      <c r="T604" s="804"/>
      <c r="U604" s="804"/>
      <c r="V604" s="804"/>
      <c r="W604" s="804"/>
      <c r="X604" s="264"/>
      <c r="Z604" s="263"/>
      <c r="AA604" s="263"/>
      <c r="AB604" s="263"/>
      <c r="AC604" s="263"/>
      <c r="AD604" s="263"/>
      <c r="AE604" s="263"/>
      <c r="AF604" s="263"/>
      <c r="AG604" s="263"/>
      <c r="AH604" s="263"/>
    </row>
    <row r="605" spans="1:42" ht="20.100000000000001" customHeight="1" x14ac:dyDescent="0.15">
      <c r="A605" s="5"/>
      <c r="B605" s="74"/>
      <c r="C605" s="446" t="s">
        <v>312</v>
      </c>
      <c r="D605" s="74"/>
      <c r="E605" s="74"/>
      <c r="F605" s="74"/>
      <c r="G605" s="74"/>
      <c r="H605" s="74"/>
      <c r="I605" s="76"/>
      <c r="J605" s="76"/>
      <c r="K605" s="76"/>
      <c r="L605" s="76"/>
      <c r="M605" s="76"/>
      <c r="N605" s="76"/>
      <c r="O605" s="319"/>
      <c r="P605" s="319"/>
      <c r="Q605" s="319"/>
      <c r="R605" s="319"/>
      <c r="S605" s="319"/>
      <c r="T605" s="577"/>
      <c r="U605" s="306"/>
      <c r="V605" s="306"/>
      <c r="W605" s="306"/>
      <c r="X605" s="307"/>
    </row>
    <row r="606" spans="1:42" ht="20.100000000000001" customHeight="1" x14ac:dyDescent="0.15">
      <c r="A606" s="5"/>
      <c r="B606" s="74"/>
      <c r="C606" s="1151" t="s">
        <v>684</v>
      </c>
      <c r="D606" s="1152"/>
      <c r="E606" s="1152"/>
      <c r="F606" s="1153"/>
      <c r="G606" s="1157"/>
      <c r="H606" s="1158"/>
      <c r="I606" s="1158"/>
      <c r="J606" s="1158"/>
      <c r="K606" s="1158"/>
      <c r="L606" s="1158"/>
      <c r="M606" s="1158"/>
      <c r="N606" s="1158"/>
      <c r="O606" s="1158"/>
      <c r="P606" s="1158"/>
      <c r="Q606" s="1158"/>
      <c r="R606" s="1158"/>
      <c r="S606" s="1158"/>
      <c r="T606" s="1159"/>
      <c r="U606" s="306"/>
      <c r="V606" s="306"/>
      <c r="W606" s="306"/>
      <c r="X606" s="307"/>
    </row>
    <row r="607" spans="1:42" ht="20.100000000000001" customHeight="1" x14ac:dyDescent="0.15">
      <c r="A607" s="5"/>
      <c r="B607" s="74"/>
      <c r="C607" s="1154"/>
      <c r="D607" s="1155"/>
      <c r="E607" s="1155"/>
      <c r="F607" s="1156"/>
      <c r="G607" s="1160"/>
      <c r="H607" s="778"/>
      <c r="I607" s="778"/>
      <c r="J607" s="778"/>
      <c r="K607" s="778"/>
      <c r="L607" s="778"/>
      <c r="M607" s="778"/>
      <c r="N607" s="778"/>
      <c r="O607" s="778"/>
      <c r="P607" s="778"/>
      <c r="Q607" s="778"/>
      <c r="R607" s="778"/>
      <c r="S607" s="778"/>
      <c r="T607" s="1161"/>
      <c r="U607" s="306"/>
      <c r="V607" s="306"/>
      <c r="W607" s="306"/>
      <c r="X607" s="307"/>
    </row>
    <row r="608" spans="1:42" ht="20.100000000000001" customHeight="1" x14ac:dyDescent="0.15">
      <c r="A608" s="5"/>
      <c r="B608" s="74"/>
      <c r="C608" s="1162" t="s">
        <v>313</v>
      </c>
      <c r="D608" s="1162"/>
      <c r="E608" s="1162"/>
      <c r="F608" s="1162"/>
      <c r="G608" s="804"/>
      <c r="H608" s="804"/>
      <c r="I608" s="804"/>
      <c r="J608" s="804"/>
      <c r="K608" s="804"/>
      <c r="L608" s="804"/>
      <c r="M608" s="804"/>
      <c r="N608" s="804"/>
      <c r="O608" s="804"/>
      <c r="P608" s="804"/>
      <c r="Q608" s="804"/>
      <c r="R608" s="804"/>
      <c r="S608" s="804"/>
      <c r="T608" s="804"/>
      <c r="U608" s="306"/>
      <c r="V608" s="306"/>
      <c r="W608" s="306"/>
      <c r="X608" s="307"/>
    </row>
    <row r="609" spans="1:24" ht="20.100000000000001" customHeight="1" x14ac:dyDescent="0.15">
      <c r="A609" s="5"/>
      <c r="B609" s="74"/>
      <c r="C609" s="1162"/>
      <c r="D609" s="1162"/>
      <c r="E609" s="1162"/>
      <c r="F609" s="1162"/>
      <c r="G609" s="804"/>
      <c r="H609" s="804"/>
      <c r="I609" s="804"/>
      <c r="J609" s="804"/>
      <c r="K609" s="804"/>
      <c r="L609" s="804"/>
      <c r="M609" s="804"/>
      <c r="N609" s="804"/>
      <c r="O609" s="804"/>
      <c r="P609" s="804"/>
      <c r="Q609" s="804"/>
      <c r="R609" s="804"/>
      <c r="S609" s="804"/>
      <c r="T609" s="804"/>
      <c r="U609" s="306"/>
      <c r="V609" s="306"/>
      <c r="W609" s="306"/>
      <c r="X609" s="307"/>
    </row>
    <row r="610" spans="1:24" ht="20.100000000000001" customHeight="1" x14ac:dyDescent="0.15">
      <c r="A610" s="5"/>
      <c r="B610" s="74"/>
      <c r="C610" s="265"/>
      <c r="D610" s="265"/>
      <c r="E610" s="265"/>
      <c r="F610" s="265"/>
      <c r="G610" s="266"/>
      <c r="H610" s="266"/>
      <c r="I610" s="266"/>
      <c r="J610" s="266"/>
      <c r="K610" s="266"/>
      <c r="L610" s="266"/>
      <c r="M610" s="266"/>
      <c r="N610" s="266"/>
      <c r="O610" s="266"/>
      <c r="P610" s="266"/>
      <c r="Q610" s="266"/>
      <c r="R610" s="266"/>
      <c r="S610" s="266"/>
      <c r="T610" s="578"/>
      <c r="U610" s="306"/>
      <c r="V610" s="306"/>
      <c r="W610" s="306"/>
      <c r="X610" s="307"/>
    </row>
    <row r="611" spans="1:24" ht="20.100000000000001" customHeight="1" x14ac:dyDescent="0.15">
      <c r="A611" s="5"/>
      <c r="B611" s="74"/>
      <c r="C611" s="77" t="s">
        <v>119</v>
      </c>
      <c r="D611" s="784" t="s">
        <v>137</v>
      </c>
      <c r="E611" s="784"/>
      <c r="F611" s="784"/>
      <c r="G611" s="784"/>
      <c r="H611" s="784"/>
      <c r="I611" s="784"/>
      <c r="J611" s="784"/>
      <c r="K611" s="784"/>
      <c r="L611" s="784"/>
      <c r="M611" s="784"/>
      <c r="N611" s="784"/>
      <c r="O611" s="156"/>
      <c r="P611" s="142" t="s">
        <v>666</v>
      </c>
      <c r="Q611" s="308" t="s">
        <v>667</v>
      </c>
      <c r="R611" s="157"/>
      <c r="S611" s="143" t="s">
        <v>267</v>
      </c>
      <c r="T611" s="200"/>
      <c r="U611" s="813"/>
      <c r="V611" s="814"/>
      <c r="W611" s="814"/>
      <c r="X611" s="815"/>
    </row>
    <row r="612" spans="1:24" ht="20.100000000000001" customHeight="1" x14ac:dyDescent="0.15">
      <c r="A612" s="5"/>
      <c r="B612" s="76"/>
      <c r="C612" s="76"/>
      <c r="D612" s="784"/>
      <c r="E612" s="784"/>
      <c r="F612" s="784"/>
      <c r="G612" s="784"/>
      <c r="H612" s="784"/>
      <c r="I612" s="784"/>
      <c r="J612" s="784"/>
      <c r="K612" s="784"/>
      <c r="L612" s="784"/>
      <c r="M612" s="784"/>
      <c r="N612" s="784"/>
      <c r="O612" s="312"/>
      <c r="P612" s="308"/>
      <c r="Q612" s="308"/>
      <c r="R612" s="308"/>
      <c r="S612" s="308"/>
      <c r="T612" s="566"/>
      <c r="U612" s="306"/>
      <c r="V612" s="306"/>
      <c r="W612" s="306"/>
      <c r="X612" s="307"/>
    </row>
    <row r="613" spans="1:24" ht="20.100000000000001" customHeight="1" x14ac:dyDescent="0.15">
      <c r="A613" s="5"/>
      <c r="B613" s="76"/>
      <c r="C613" s="434" t="s">
        <v>44</v>
      </c>
      <c r="D613" s="74"/>
      <c r="E613" s="74"/>
      <c r="F613" s="74"/>
      <c r="G613" s="74"/>
      <c r="H613" s="74"/>
      <c r="I613" s="76"/>
      <c r="J613" s="76"/>
      <c r="K613" s="76"/>
      <c r="L613" s="76"/>
      <c r="M613" s="76"/>
      <c r="N613" s="76"/>
      <c r="O613" s="805"/>
      <c r="P613" s="780"/>
      <c r="Q613" s="780"/>
      <c r="R613" s="780"/>
      <c r="S613" s="780"/>
      <c r="T613" s="806"/>
      <c r="U613" s="813"/>
      <c r="V613" s="814"/>
      <c r="W613" s="814"/>
      <c r="X613" s="815"/>
    </row>
    <row r="614" spans="1:24" ht="20.100000000000001" customHeight="1" x14ac:dyDescent="0.15">
      <c r="A614" s="5"/>
      <c r="B614" s="76"/>
      <c r="C614" s="434" t="s">
        <v>45</v>
      </c>
      <c r="D614" s="74"/>
      <c r="E614" s="74"/>
      <c r="F614" s="74"/>
      <c r="G614" s="74"/>
      <c r="H614" s="74"/>
      <c r="I614" s="76"/>
      <c r="J614" s="76"/>
      <c r="K614" s="76"/>
      <c r="L614" s="76"/>
      <c r="M614" s="76"/>
      <c r="N614" s="76"/>
      <c r="O614" s="805"/>
      <c r="P614" s="780"/>
      <c r="Q614" s="780"/>
      <c r="R614" s="780"/>
      <c r="S614" s="780"/>
      <c r="T614" s="806"/>
      <c r="U614" s="813"/>
      <c r="V614" s="814"/>
      <c r="W614" s="814"/>
      <c r="X614" s="815"/>
    </row>
    <row r="615" spans="1:24" ht="8.25" customHeight="1" thickBot="1" x14ac:dyDescent="0.2">
      <c r="A615" s="5"/>
      <c r="B615" s="76"/>
      <c r="C615" s="434"/>
      <c r="D615" s="74"/>
      <c r="E615" s="74"/>
      <c r="F615" s="74"/>
      <c r="G615" s="74"/>
      <c r="H615" s="74"/>
      <c r="I615" s="76"/>
      <c r="J615" s="76"/>
      <c r="K615" s="76"/>
      <c r="L615" s="76"/>
      <c r="M615" s="76"/>
      <c r="N615" s="76"/>
      <c r="O615" s="312"/>
      <c r="P615" s="308"/>
      <c r="Q615" s="308"/>
      <c r="R615" s="308"/>
      <c r="S615" s="308"/>
      <c r="T615" s="566"/>
      <c r="U615" s="305"/>
      <c r="V615" s="306"/>
      <c r="W615" s="306"/>
      <c r="X615" s="307"/>
    </row>
    <row r="616" spans="1:24" ht="20.100000000000001" customHeight="1" thickBot="1" x14ac:dyDescent="0.2">
      <c r="A616" s="5"/>
      <c r="B616" s="76"/>
      <c r="C616" s="77"/>
      <c r="D616" s="774" t="s">
        <v>46</v>
      </c>
      <c r="E616" s="775"/>
      <c r="F616" s="775"/>
      <c r="G616" s="775"/>
      <c r="H616" s="775"/>
      <c r="I616" s="775"/>
      <c r="J616" s="775"/>
      <c r="K616" s="776"/>
      <c r="L616" s="76"/>
      <c r="M616" s="76"/>
      <c r="N616" s="76"/>
      <c r="O616" s="805"/>
      <c r="P616" s="780"/>
      <c r="Q616" s="780"/>
      <c r="R616" s="780"/>
      <c r="S616" s="780"/>
      <c r="T616" s="806"/>
      <c r="U616" s="813"/>
      <c r="V616" s="814"/>
      <c r="W616" s="814"/>
      <c r="X616" s="815"/>
    </row>
    <row r="617" spans="1:24" ht="20.100000000000001" customHeight="1" x14ac:dyDescent="0.15">
      <c r="A617" s="5"/>
      <c r="B617" s="74"/>
      <c r="C617" s="77"/>
      <c r="D617" s="74"/>
      <c r="E617" s="74"/>
      <c r="F617" s="74"/>
      <c r="G617" s="74"/>
      <c r="H617" s="74"/>
      <c r="I617" s="76"/>
      <c r="J617" s="76"/>
      <c r="K617" s="76"/>
      <c r="L617" s="76"/>
      <c r="M617" s="76"/>
      <c r="N617" s="76"/>
      <c r="O617" s="805"/>
      <c r="P617" s="780"/>
      <c r="Q617" s="780"/>
      <c r="R617" s="780"/>
      <c r="S617" s="780"/>
      <c r="T617" s="806"/>
      <c r="U617" s="813"/>
      <c r="V617" s="814"/>
      <c r="W617" s="814"/>
      <c r="X617" s="815"/>
    </row>
    <row r="618" spans="1:24" ht="20.100000000000001" customHeight="1" x14ac:dyDescent="0.15">
      <c r="A618" s="5"/>
      <c r="B618" s="74"/>
      <c r="C618" s="77" t="s">
        <v>116</v>
      </c>
      <c r="D618" s="784" t="s">
        <v>138</v>
      </c>
      <c r="E618" s="784"/>
      <c r="F618" s="784"/>
      <c r="G618" s="784"/>
      <c r="H618" s="784"/>
      <c r="I618" s="784"/>
      <c r="J618" s="784"/>
      <c r="K618" s="784"/>
      <c r="L618" s="784"/>
      <c r="M618" s="784"/>
      <c r="N618" s="785"/>
      <c r="O618" s="156"/>
      <c r="P618" s="142" t="s">
        <v>666</v>
      </c>
      <c r="Q618" s="308" t="s">
        <v>667</v>
      </c>
      <c r="R618" s="157"/>
      <c r="S618" s="143" t="s">
        <v>267</v>
      </c>
      <c r="T618" s="200"/>
      <c r="U618" s="813"/>
      <c r="V618" s="814"/>
      <c r="W618" s="814"/>
      <c r="X618" s="815"/>
    </row>
    <row r="619" spans="1:24" ht="20.100000000000001" customHeight="1" x14ac:dyDescent="0.15">
      <c r="A619" s="5"/>
      <c r="B619" s="76"/>
      <c r="D619" s="784"/>
      <c r="E619" s="784"/>
      <c r="F619" s="784"/>
      <c r="G619" s="784"/>
      <c r="H619" s="784"/>
      <c r="I619" s="784"/>
      <c r="J619" s="784"/>
      <c r="K619" s="784"/>
      <c r="L619" s="784"/>
      <c r="M619" s="784"/>
      <c r="N619" s="785"/>
      <c r="O619" s="822"/>
      <c r="P619" s="823"/>
      <c r="Q619" s="823"/>
      <c r="R619" s="823"/>
      <c r="S619" s="823"/>
      <c r="T619" s="824"/>
      <c r="U619" s="813"/>
      <c r="V619" s="814"/>
      <c r="W619" s="814"/>
      <c r="X619" s="815"/>
    </row>
    <row r="620" spans="1:24" ht="20.100000000000001" customHeight="1" x14ac:dyDescent="0.15">
      <c r="A620" s="5"/>
      <c r="B620" s="76"/>
      <c r="C620" s="784" t="s">
        <v>716</v>
      </c>
      <c r="D620" s="784"/>
      <c r="E620" s="784"/>
      <c r="F620" s="784"/>
      <c r="G620" s="784"/>
      <c r="H620" s="784"/>
      <c r="I620" s="784"/>
      <c r="J620" s="784"/>
      <c r="K620" s="784"/>
      <c r="L620" s="784"/>
      <c r="M620" s="784"/>
      <c r="N620" s="160"/>
      <c r="O620" s="337"/>
      <c r="P620" s="319"/>
      <c r="Q620" s="319"/>
      <c r="R620" s="319"/>
      <c r="S620" s="319"/>
      <c r="T620" s="338"/>
      <c r="U620" s="305"/>
      <c r="V620" s="306"/>
      <c r="W620" s="306"/>
      <c r="X620" s="307"/>
    </row>
    <row r="621" spans="1:24" ht="12" customHeight="1" x14ac:dyDescent="0.15">
      <c r="A621" s="5"/>
      <c r="B621" s="76"/>
      <c r="C621" s="784"/>
      <c r="D621" s="784"/>
      <c r="E621" s="784"/>
      <c r="F621" s="784"/>
      <c r="G621" s="784"/>
      <c r="H621" s="784"/>
      <c r="I621" s="784"/>
      <c r="J621" s="784"/>
      <c r="K621" s="784"/>
      <c r="L621" s="784"/>
      <c r="M621" s="784"/>
      <c r="N621" s="160"/>
      <c r="O621" s="822"/>
      <c r="P621" s="823"/>
      <c r="Q621" s="823"/>
      <c r="R621" s="823"/>
      <c r="S621" s="823"/>
      <c r="T621" s="824"/>
      <c r="U621" s="813"/>
      <c r="V621" s="814"/>
      <c r="W621" s="814"/>
      <c r="X621" s="815"/>
    </row>
    <row r="622" spans="1:24" ht="12" customHeight="1" x14ac:dyDescent="0.15">
      <c r="A622" s="5"/>
      <c r="B622" s="74"/>
      <c r="C622" s="77"/>
      <c r="D622" s="74"/>
      <c r="E622" s="74"/>
      <c r="F622" s="74"/>
      <c r="G622" s="74"/>
      <c r="H622" s="74"/>
      <c r="I622" s="76"/>
      <c r="J622" s="76"/>
      <c r="K622" s="76"/>
      <c r="L622" s="76"/>
      <c r="M622" s="76"/>
      <c r="N622" s="76"/>
      <c r="O622" s="822"/>
      <c r="P622" s="823"/>
      <c r="Q622" s="823"/>
      <c r="R622" s="823"/>
      <c r="S622" s="823"/>
      <c r="T622" s="824"/>
      <c r="U622" s="813"/>
      <c r="V622" s="814"/>
      <c r="W622" s="814"/>
      <c r="X622" s="815"/>
    </row>
    <row r="623" spans="1:24" ht="20.100000000000001" customHeight="1" x14ac:dyDescent="0.15">
      <c r="A623" s="5"/>
      <c r="B623" s="74"/>
      <c r="C623" s="77" t="s">
        <v>120</v>
      </c>
      <c r="D623" s="784" t="s">
        <v>348</v>
      </c>
      <c r="E623" s="784"/>
      <c r="F623" s="784"/>
      <c r="G623" s="784"/>
      <c r="H623" s="784"/>
      <c r="I623" s="784"/>
      <c r="J623" s="784"/>
      <c r="K623" s="784"/>
      <c r="L623" s="784"/>
      <c r="M623" s="784"/>
      <c r="N623" s="785"/>
      <c r="O623" s="156"/>
      <c r="P623" s="142" t="s">
        <v>666</v>
      </c>
      <c r="Q623" s="308" t="s">
        <v>667</v>
      </c>
      <c r="R623" s="157"/>
      <c r="S623" s="143" t="s">
        <v>267</v>
      </c>
      <c r="T623" s="200"/>
      <c r="U623" s="813"/>
      <c r="V623" s="814"/>
      <c r="W623" s="814"/>
      <c r="X623" s="815"/>
    </row>
    <row r="624" spans="1:24" ht="20.100000000000001" customHeight="1" x14ac:dyDescent="0.15">
      <c r="A624" s="5"/>
      <c r="B624" s="74"/>
      <c r="C624" s="77"/>
      <c r="D624" s="784"/>
      <c r="E624" s="784"/>
      <c r="F624" s="784"/>
      <c r="G624" s="784"/>
      <c r="H624" s="784"/>
      <c r="I624" s="784"/>
      <c r="J624" s="784"/>
      <c r="K624" s="784"/>
      <c r="L624" s="784"/>
      <c r="M624" s="784"/>
      <c r="N624" s="785"/>
      <c r="O624" s="47"/>
      <c r="P624" s="115"/>
      <c r="Q624" s="115"/>
      <c r="R624" s="115"/>
      <c r="S624" s="115"/>
      <c r="T624" s="342"/>
      <c r="U624" s="305"/>
      <c r="V624" s="306"/>
      <c r="W624" s="306"/>
      <c r="X624" s="307"/>
    </row>
    <row r="625" spans="1:24" ht="20.100000000000001" customHeight="1" x14ac:dyDescent="0.15">
      <c r="A625" s="5"/>
      <c r="B625" s="74"/>
      <c r="C625" s="77" t="s">
        <v>121</v>
      </c>
      <c r="D625" s="784" t="s">
        <v>439</v>
      </c>
      <c r="E625" s="784"/>
      <c r="F625" s="784"/>
      <c r="G625" s="784"/>
      <c r="H625" s="784"/>
      <c r="I625" s="784"/>
      <c r="J625" s="784"/>
      <c r="K625" s="784"/>
      <c r="L625" s="784"/>
      <c r="M625" s="784"/>
      <c r="N625" s="785"/>
      <c r="O625" s="156"/>
      <c r="P625" s="142" t="s">
        <v>666</v>
      </c>
      <c r="Q625" s="308" t="s">
        <v>667</v>
      </c>
      <c r="R625" s="157"/>
      <c r="S625" s="143" t="s">
        <v>267</v>
      </c>
      <c r="T625" s="200"/>
      <c r="U625" s="813"/>
      <c r="V625" s="814"/>
      <c r="W625" s="814"/>
      <c r="X625" s="815"/>
    </row>
    <row r="626" spans="1:24" ht="20.100000000000001" customHeight="1" x14ac:dyDescent="0.15">
      <c r="A626" s="5"/>
      <c r="B626" s="76"/>
      <c r="C626" s="76"/>
      <c r="D626" s="784"/>
      <c r="E626" s="784"/>
      <c r="F626" s="784"/>
      <c r="G626" s="784"/>
      <c r="H626" s="784"/>
      <c r="I626" s="784"/>
      <c r="J626" s="784"/>
      <c r="K626" s="784"/>
      <c r="L626" s="784"/>
      <c r="M626" s="784"/>
      <c r="N626" s="785"/>
      <c r="O626" s="312"/>
      <c r="P626" s="308"/>
      <c r="Q626" s="308"/>
      <c r="R626" s="308"/>
      <c r="S626" s="308"/>
      <c r="T626" s="566"/>
      <c r="U626" s="306"/>
      <c r="V626" s="306"/>
      <c r="W626" s="306"/>
      <c r="X626" s="307"/>
    </row>
    <row r="627" spans="1:24" ht="20.100000000000001" customHeight="1" x14ac:dyDescent="0.15">
      <c r="A627" s="5"/>
      <c r="B627" s="76"/>
      <c r="C627" s="76"/>
      <c r="D627" s="784"/>
      <c r="E627" s="784"/>
      <c r="F627" s="784"/>
      <c r="G627" s="784"/>
      <c r="H627" s="784"/>
      <c r="I627" s="784"/>
      <c r="J627" s="784"/>
      <c r="K627" s="784"/>
      <c r="L627" s="784"/>
      <c r="M627" s="784"/>
      <c r="N627" s="785"/>
      <c r="O627" s="805"/>
      <c r="P627" s="780"/>
      <c r="Q627" s="780"/>
      <c r="R627" s="780"/>
      <c r="S627" s="780"/>
      <c r="T627" s="806"/>
      <c r="U627" s="813"/>
      <c r="V627" s="814"/>
      <c r="W627" s="814"/>
      <c r="X627" s="815"/>
    </row>
    <row r="628" spans="1:24" ht="20.100000000000001" customHeight="1" x14ac:dyDescent="0.15">
      <c r="A628" s="5"/>
      <c r="B628" s="76"/>
      <c r="C628" s="76"/>
      <c r="D628" s="784"/>
      <c r="E628" s="784"/>
      <c r="F628" s="784"/>
      <c r="G628" s="784"/>
      <c r="H628" s="784"/>
      <c r="I628" s="784"/>
      <c r="J628" s="784"/>
      <c r="K628" s="784"/>
      <c r="L628" s="784"/>
      <c r="M628" s="784"/>
      <c r="N628" s="785"/>
      <c r="O628" s="715"/>
      <c r="P628" s="701"/>
      <c r="Q628" s="701"/>
      <c r="R628" s="701"/>
      <c r="S628" s="701"/>
      <c r="T628" s="716"/>
      <c r="U628" s="711"/>
      <c r="V628" s="712"/>
      <c r="W628" s="712"/>
      <c r="X628" s="713"/>
    </row>
    <row r="629" spans="1:24" ht="12.75" customHeight="1" thickBot="1" x14ac:dyDescent="0.2">
      <c r="A629" s="15"/>
      <c r="B629" s="742"/>
      <c r="C629" s="742"/>
      <c r="D629" s="513"/>
      <c r="E629" s="513"/>
      <c r="F629" s="513"/>
      <c r="G629" s="513"/>
      <c r="H629" s="513"/>
      <c r="I629" s="513"/>
      <c r="J629" s="513"/>
      <c r="K629" s="513"/>
      <c r="L629" s="513"/>
      <c r="M629" s="513"/>
      <c r="N629" s="513"/>
      <c r="O629" s="725"/>
      <c r="P629" s="721"/>
      <c r="Q629" s="721"/>
      <c r="R629" s="721"/>
      <c r="S629" s="721"/>
      <c r="T629" s="568"/>
      <c r="U629" s="722"/>
      <c r="V629" s="723"/>
      <c r="W629" s="723"/>
      <c r="X629" s="724"/>
    </row>
    <row r="630" spans="1:24" s="76" customFormat="1" ht="6.75" customHeight="1" x14ac:dyDescent="0.15">
      <c r="A630" s="394"/>
      <c r="B630" s="720"/>
      <c r="C630" s="720"/>
      <c r="D630" s="515"/>
      <c r="E630" s="515"/>
      <c r="F630" s="515"/>
      <c r="G630" s="515"/>
      <c r="H630" s="515"/>
      <c r="I630" s="515"/>
      <c r="J630" s="515"/>
      <c r="K630" s="515"/>
      <c r="L630" s="515"/>
      <c r="M630" s="515"/>
      <c r="N630" s="743"/>
      <c r="O630" s="709"/>
      <c r="P630" s="705"/>
      <c r="Q630" s="705"/>
      <c r="R630" s="705"/>
      <c r="S630" s="705"/>
      <c r="T630" s="576"/>
      <c r="U630" s="717"/>
      <c r="V630" s="718"/>
      <c r="W630" s="718"/>
      <c r="X630" s="719"/>
    </row>
    <row r="631" spans="1:24" ht="20.100000000000001" customHeight="1" x14ac:dyDescent="0.15">
      <c r="A631" s="5"/>
      <c r="B631" s="76"/>
      <c r="C631" s="807" t="s">
        <v>226</v>
      </c>
      <c r="D631" s="807"/>
      <c r="E631" s="807"/>
      <c r="F631" s="807"/>
      <c r="G631" s="807"/>
      <c r="H631" s="807"/>
      <c r="I631" s="807"/>
      <c r="J631" s="807"/>
      <c r="K631" s="807"/>
      <c r="L631" s="807"/>
      <c r="M631" s="807"/>
      <c r="N631" s="807"/>
      <c r="O631" s="715"/>
      <c r="P631" s="701"/>
      <c r="Q631" s="701"/>
      <c r="R631" s="701"/>
      <c r="S631" s="701"/>
      <c r="T631" s="566"/>
      <c r="U631" s="711"/>
      <c r="V631" s="712"/>
      <c r="W631" s="712"/>
      <c r="X631" s="713"/>
    </row>
    <row r="632" spans="1:24" ht="20.100000000000001" customHeight="1" x14ac:dyDescent="0.15">
      <c r="A632" s="5"/>
      <c r="B632" s="463"/>
      <c r="C632" s="807"/>
      <c r="D632" s="807"/>
      <c r="E632" s="807"/>
      <c r="F632" s="807"/>
      <c r="G632" s="807"/>
      <c r="H632" s="807"/>
      <c r="I632" s="807"/>
      <c r="J632" s="807"/>
      <c r="K632" s="807"/>
      <c r="L632" s="807"/>
      <c r="M632" s="807"/>
      <c r="N632" s="807"/>
      <c r="O632" s="312"/>
      <c r="P632" s="308"/>
      <c r="Q632" s="308"/>
      <c r="R632" s="308"/>
      <c r="S632" s="308"/>
      <c r="T632" s="566"/>
      <c r="U632" s="305"/>
      <c r="V632" s="306"/>
      <c r="W632" s="306"/>
      <c r="X632" s="307"/>
    </row>
    <row r="633" spans="1:24" ht="20.100000000000001" customHeight="1" x14ac:dyDescent="0.15">
      <c r="A633" s="5"/>
      <c r="B633" s="76"/>
      <c r="C633" s="807"/>
      <c r="D633" s="807"/>
      <c r="E633" s="807"/>
      <c r="F633" s="807"/>
      <c r="G633" s="807"/>
      <c r="H633" s="807"/>
      <c r="I633" s="807"/>
      <c r="J633" s="807"/>
      <c r="K633" s="807"/>
      <c r="L633" s="807"/>
      <c r="M633" s="807"/>
      <c r="N633" s="807"/>
      <c r="O633" s="312"/>
      <c r="P633" s="308"/>
      <c r="Q633" s="308"/>
      <c r="R633" s="308"/>
      <c r="S633" s="308"/>
      <c r="T633" s="566"/>
      <c r="U633" s="306"/>
      <c r="V633" s="306"/>
      <c r="W633" s="306"/>
      <c r="X633" s="307"/>
    </row>
    <row r="634" spans="1:24" ht="20.100000000000001" customHeight="1" x14ac:dyDescent="0.15">
      <c r="A634" s="5"/>
      <c r="B634" s="74"/>
      <c r="C634" s="77" t="s">
        <v>429</v>
      </c>
      <c r="D634" s="784" t="s">
        <v>139</v>
      </c>
      <c r="E634" s="784"/>
      <c r="F634" s="784"/>
      <c r="G634" s="784"/>
      <c r="H634" s="784"/>
      <c r="I634" s="784"/>
      <c r="J634" s="784"/>
      <c r="K634" s="784"/>
      <c r="L634" s="784"/>
      <c r="M634" s="784"/>
      <c r="N634" s="785"/>
      <c r="O634" s="156"/>
      <c r="P634" s="142" t="s">
        <v>666</v>
      </c>
      <c r="Q634" s="308" t="s">
        <v>667</v>
      </c>
      <c r="R634" s="157"/>
      <c r="S634" s="143" t="s">
        <v>267</v>
      </c>
      <c r="T634" s="200"/>
      <c r="U634" s="813"/>
      <c r="V634" s="814"/>
      <c r="W634" s="814"/>
      <c r="X634" s="815"/>
    </row>
    <row r="635" spans="1:24" ht="20.100000000000001" customHeight="1" x14ac:dyDescent="0.15">
      <c r="A635" s="5"/>
      <c r="B635" s="76"/>
      <c r="C635" s="77"/>
      <c r="D635" s="784"/>
      <c r="E635" s="784"/>
      <c r="F635" s="784"/>
      <c r="G635" s="784"/>
      <c r="H635" s="784"/>
      <c r="I635" s="784"/>
      <c r="J635" s="784"/>
      <c r="K635" s="784"/>
      <c r="L635" s="784"/>
      <c r="M635" s="784"/>
      <c r="N635" s="785"/>
      <c r="O635" s="805"/>
      <c r="P635" s="780"/>
      <c r="Q635" s="780"/>
      <c r="R635" s="780"/>
      <c r="S635" s="780"/>
      <c r="T635" s="806"/>
      <c r="U635" s="813"/>
      <c r="V635" s="814"/>
      <c r="W635" s="814"/>
      <c r="X635" s="815"/>
    </row>
    <row r="636" spans="1:24" ht="20.100000000000001" customHeight="1" x14ac:dyDescent="0.15">
      <c r="A636" s="5"/>
      <c r="B636" s="74" t="s">
        <v>430</v>
      </c>
      <c r="C636" s="77"/>
      <c r="D636" s="74"/>
      <c r="E636" s="74"/>
      <c r="F636" s="74"/>
      <c r="G636" s="74"/>
      <c r="H636" s="74"/>
      <c r="I636" s="76"/>
      <c r="J636" s="76"/>
      <c r="K636" s="76"/>
      <c r="L636" s="76"/>
      <c r="M636" s="76"/>
      <c r="N636" s="76"/>
      <c r="O636" s="312"/>
      <c r="P636" s="308"/>
      <c r="Q636" s="308"/>
      <c r="R636" s="308"/>
      <c r="S636" s="308"/>
      <c r="T636" s="566"/>
      <c r="U636" s="305"/>
      <c r="V636" s="306"/>
      <c r="W636" s="306"/>
      <c r="X636" s="307"/>
    </row>
    <row r="637" spans="1:24" ht="20.100000000000001" customHeight="1" x14ac:dyDescent="0.15">
      <c r="A637" s="5"/>
      <c r="B637" s="74"/>
      <c r="C637" s="802" t="s">
        <v>140</v>
      </c>
      <c r="D637" s="803"/>
      <c r="E637" s="790" t="s">
        <v>141</v>
      </c>
      <c r="F637" s="942"/>
      <c r="G637" s="790" t="s">
        <v>98</v>
      </c>
      <c r="H637" s="777"/>
      <c r="I637" s="777"/>
      <c r="J637" s="777"/>
      <c r="K637" s="777"/>
      <c r="L637" s="777"/>
      <c r="M637" s="942"/>
      <c r="N637" s="744"/>
      <c r="O637" s="260"/>
      <c r="P637" s="142"/>
      <c r="Q637" s="142"/>
      <c r="R637" s="142"/>
      <c r="S637" s="142"/>
      <c r="T637" s="573"/>
      <c r="U637" s="142"/>
      <c r="V637" s="306"/>
      <c r="W637" s="306"/>
      <c r="X637" s="307"/>
    </row>
    <row r="638" spans="1:24" ht="20.100000000000001" customHeight="1" x14ac:dyDescent="0.15">
      <c r="A638" s="5"/>
      <c r="B638" s="74"/>
      <c r="C638" s="1020"/>
      <c r="D638" s="1021"/>
      <c r="E638" s="1020"/>
      <c r="F638" s="1021"/>
      <c r="G638" s="790"/>
      <c r="H638" s="777"/>
      <c r="I638" s="777"/>
      <c r="J638" s="777"/>
      <c r="K638" s="777"/>
      <c r="L638" s="777"/>
      <c r="M638" s="942"/>
      <c r="N638" s="744"/>
      <c r="O638" s="260"/>
      <c r="P638" s="142"/>
      <c r="Q638" s="142"/>
      <c r="R638" s="142"/>
      <c r="S638" s="142"/>
      <c r="T638" s="573"/>
      <c r="U638" s="142"/>
      <c r="V638" s="241"/>
      <c r="W638" s="241"/>
      <c r="X638" s="242"/>
    </row>
    <row r="639" spans="1:24" ht="20.100000000000001" customHeight="1" x14ac:dyDescent="0.15">
      <c r="A639" s="5"/>
      <c r="B639" s="76"/>
      <c r="C639" s="1020"/>
      <c r="D639" s="1021"/>
      <c r="E639" s="1020"/>
      <c r="F639" s="1021"/>
      <c r="G639" s="790"/>
      <c r="H639" s="777"/>
      <c r="I639" s="777"/>
      <c r="J639" s="777"/>
      <c r="K639" s="777"/>
      <c r="L639" s="777"/>
      <c r="M639" s="942"/>
      <c r="N639" s="744"/>
      <c r="O639" s="260"/>
      <c r="P639" s="142"/>
      <c r="Q639" s="142"/>
      <c r="R639" s="142"/>
      <c r="S639" s="142"/>
      <c r="T639" s="573"/>
      <c r="U639" s="142"/>
      <c r="V639" s="328"/>
      <c r="W639" s="328"/>
      <c r="X639" s="243"/>
    </row>
    <row r="640" spans="1:24" ht="20.100000000000001" customHeight="1" x14ac:dyDescent="0.15">
      <c r="A640" s="5"/>
      <c r="B640" s="74"/>
      <c r="C640" s="1020"/>
      <c r="D640" s="1021"/>
      <c r="E640" s="1020"/>
      <c r="F640" s="1021"/>
      <c r="G640" s="790"/>
      <c r="H640" s="777"/>
      <c r="I640" s="777"/>
      <c r="J640" s="777"/>
      <c r="K640" s="777"/>
      <c r="L640" s="777"/>
      <c r="M640" s="942"/>
      <c r="N640" s="744"/>
      <c r="O640" s="260"/>
      <c r="P640" s="142"/>
      <c r="Q640" s="142"/>
      <c r="R640" s="142"/>
      <c r="S640" s="142"/>
      <c r="T640" s="573"/>
      <c r="U640" s="142"/>
      <c r="V640" s="244"/>
      <c r="W640" s="244"/>
      <c r="X640" s="243"/>
    </row>
    <row r="641" spans="1:24" ht="20.25" customHeight="1" x14ac:dyDescent="0.15">
      <c r="A641" s="5"/>
      <c r="B641" s="74"/>
      <c r="C641" s="76"/>
      <c r="D641" s="76"/>
      <c r="E641" s="76"/>
      <c r="F641" s="76"/>
      <c r="G641" s="76"/>
      <c r="H641" s="76"/>
      <c r="I641" s="76"/>
      <c r="J641" s="76"/>
      <c r="K641" s="76"/>
      <c r="L641" s="76"/>
      <c r="M641" s="76"/>
      <c r="N641" s="76"/>
      <c r="O641" s="54"/>
      <c r="P641" s="76"/>
      <c r="Q641" s="76"/>
      <c r="R641" s="76"/>
      <c r="S641" s="76"/>
      <c r="T641" s="353"/>
      <c r="U641" s="76"/>
      <c r="V641" s="244"/>
      <c r="W641" s="244"/>
      <c r="X641" s="243"/>
    </row>
    <row r="642" spans="1:24" ht="20.100000000000001" customHeight="1" x14ac:dyDescent="0.15">
      <c r="A642" s="5"/>
      <c r="B642" s="91" t="s">
        <v>529</v>
      </c>
      <c r="C642" s="77"/>
      <c r="D642" s="74"/>
      <c r="E642" s="74"/>
      <c r="F642" s="74"/>
      <c r="G642" s="74"/>
      <c r="H642" s="74"/>
      <c r="I642" s="76"/>
      <c r="J642" s="76"/>
      <c r="K642" s="76"/>
      <c r="L642" s="76"/>
      <c r="M642" s="76"/>
      <c r="N642" s="76"/>
      <c r="O642" s="805"/>
      <c r="P642" s="780"/>
      <c r="Q642" s="780"/>
      <c r="R642" s="780"/>
      <c r="S642" s="780"/>
      <c r="T642" s="806"/>
      <c r="U642" s="813"/>
      <c r="V642" s="814"/>
      <c r="W642" s="814"/>
      <c r="X642" s="815"/>
    </row>
    <row r="643" spans="1:24" ht="20.100000000000001" customHeight="1" thickBot="1" x14ac:dyDescent="0.2">
      <c r="A643" s="5"/>
      <c r="B643" s="78" t="s">
        <v>318</v>
      </c>
      <c r="C643" s="77"/>
      <c r="D643" s="74"/>
      <c r="E643" s="74"/>
      <c r="F643" s="74"/>
      <c r="G643" s="74"/>
      <c r="H643" s="74"/>
      <c r="I643" s="76"/>
      <c r="J643" s="76"/>
      <c r="K643" s="76"/>
      <c r="L643" s="76"/>
      <c r="M643" s="76"/>
      <c r="N643" s="76"/>
      <c r="O643" s="805"/>
      <c r="P643" s="780"/>
      <c r="Q643" s="780"/>
      <c r="R643" s="780"/>
      <c r="S643" s="780"/>
      <c r="T643" s="806"/>
      <c r="U643" s="813"/>
      <c r="V643" s="814"/>
      <c r="W643" s="814"/>
      <c r="X643" s="815"/>
    </row>
    <row r="644" spans="1:24" ht="20.100000000000001" customHeight="1" thickTop="1" x14ac:dyDescent="0.15">
      <c r="A644" s="5"/>
      <c r="B644" s="74"/>
      <c r="C644" s="75" t="s">
        <v>605</v>
      </c>
      <c r="D644" s="787" t="s">
        <v>606</v>
      </c>
      <c r="E644" s="787"/>
      <c r="F644" s="787"/>
      <c r="G644" s="787"/>
      <c r="H644" s="787"/>
      <c r="I644" s="787"/>
      <c r="J644" s="787"/>
      <c r="K644" s="787"/>
      <c r="L644" s="787"/>
      <c r="M644" s="787"/>
      <c r="N644" s="787"/>
      <c r="O644" s="156"/>
      <c r="P644" s="142" t="s">
        <v>666</v>
      </c>
      <c r="Q644" s="308" t="s">
        <v>667</v>
      </c>
      <c r="R644" s="157"/>
      <c r="S644" s="143" t="s">
        <v>267</v>
      </c>
      <c r="T644" s="200"/>
      <c r="U644" s="858" t="s">
        <v>688</v>
      </c>
      <c r="V644" s="858"/>
      <c r="W644" s="858"/>
      <c r="X644" s="859"/>
    </row>
    <row r="645" spans="1:24" ht="20.100000000000001" customHeight="1" x14ac:dyDescent="0.15">
      <c r="A645" s="5"/>
      <c r="B645" s="78"/>
      <c r="C645" s="77"/>
      <c r="D645" s="787"/>
      <c r="E645" s="787"/>
      <c r="F645" s="787"/>
      <c r="G645" s="787"/>
      <c r="H645" s="787"/>
      <c r="I645" s="787"/>
      <c r="J645" s="787"/>
      <c r="K645" s="787"/>
      <c r="L645" s="787"/>
      <c r="M645" s="787"/>
      <c r="N645" s="787"/>
      <c r="O645" s="312"/>
      <c r="P645" s="308"/>
      <c r="Q645" s="308"/>
      <c r="R645" s="308"/>
      <c r="S645" s="308"/>
      <c r="T645" s="566"/>
      <c r="U645" s="861"/>
      <c r="V645" s="861"/>
      <c r="W645" s="861"/>
      <c r="X645" s="862"/>
    </row>
    <row r="646" spans="1:24" ht="20.100000000000001" customHeight="1" x14ac:dyDescent="0.15">
      <c r="A646" s="5"/>
      <c r="B646" s="76"/>
      <c r="C646" s="76"/>
      <c r="D646" s="787"/>
      <c r="E646" s="787"/>
      <c r="F646" s="787"/>
      <c r="G646" s="787"/>
      <c r="H646" s="787"/>
      <c r="I646" s="787"/>
      <c r="J646" s="787"/>
      <c r="K646" s="787"/>
      <c r="L646" s="787"/>
      <c r="M646" s="787"/>
      <c r="N646" s="787"/>
      <c r="O646" s="312"/>
      <c r="P646" s="308"/>
      <c r="Q646" s="308"/>
      <c r="R646" s="308"/>
      <c r="S646" s="308"/>
      <c r="T646" s="566"/>
      <c r="U646" s="861"/>
      <c r="V646" s="861"/>
      <c r="W646" s="861"/>
      <c r="X646" s="862"/>
    </row>
    <row r="647" spans="1:24" ht="20.100000000000001" customHeight="1" x14ac:dyDescent="0.15">
      <c r="A647" s="5"/>
      <c r="B647" s="76"/>
      <c r="C647" s="76"/>
      <c r="D647" s="787"/>
      <c r="E647" s="787"/>
      <c r="F647" s="787"/>
      <c r="G647" s="787"/>
      <c r="H647" s="787"/>
      <c r="I647" s="787"/>
      <c r="J647" s="787"/>
      <c r="K647" s="787"/>
      <c r="L647" s="787"/>
      <c r="M647" s="787"/>
      <c r="N647" s="787"/>
      <c r="O647" s="312"/>
      <c r="P647" s="308"/>
      <c r="Q647" s="308"/>
      <c r="R647" s="308"/>
      <c r="S647" s="308"/>
      <c r="T647" s="566"/>
      <c r="U647" s="861"/>
      <c r="V647" s="861"/>
      <c r="W647" s="861"/>
      <c r="X647" s="862"/>
    </row>
    <row r="648" spans="1:24" ht="20.100000000000001" customHeight="1" x14ac:dyDescent="0.15">
      <c r="A648" s="5"/>
      <c r="B648" s="74"/>
      <c r="C648" s="869" t="s">
        <v>431</v>
      </c>
      <c r="D648" s="869"/>
      <c r="E648" s="869"/>
      <c r="F648" s="869"/>
      <c r="G648" s="869"/>
      <c r="H648" s="869"/>
      <c r="I648" s="869"/>
      <c r="J648" s="869"/>
      <c r="K648" s="347"/>
      <c r="L648" s="347"/>
      <c r="M648" s="347"/>
      <c r="N648" s="76"/>
      <c r="O648" s="47"/>
      <c r="P648" s="115"/>
      <c r="Q648" s="115"/>
      <c r="R648" s="115"/>
      <c r="S648" s="115"/>
      <c r="T648" s="342"/>
      <c r="U648" s="861"/>
      <c r="V648" s="861"/>
      <c r="W648" s="861"/>
      <c r="X648" s="862"/>
    </row>
    <row r="649" spans="1:24" ht="20.100000000000001" customHeight="1" x14ac:dyDescent="0.15">
      <c r="A649" s="5"/>
      <c r="B649" s="74"/>
      <c r="C649" s="347"/>
      <c r="D649" s="787" t="s">
        <v>792</v>
      </c>
      <c r="E649" s="787"/>
      <c r="F649" s="787"/>
      <c r="G649" s="787"/>
      <c r="H649" s="787"/>
      <c r="I649" s="787"/>
      <c r="J649" s="787"/>
      <c r="K649" s="787"/>
      <c r="L649" s="787"/>
      <c r="M649" s="787"/>
      <c r="N649" s="787"/>
      <c r="O649" s="47"/>
      <c r="P649" s="115"/>
      <c r="Q649" s="115"/>
      <c r="R649" s="115"/>
      <c r="S649" s="115"/>
      <c r="T649" s="342"/>
      <c r="U649" s="861"/>
      <c r="V649" s="861"/>
      <c r="W649" s="861"/>
      <c r="X649" s="862"/>
    </row>
    <row r="650" spans="1:24" ht="20.100000000000001" customHeight="1" x14ac:dyDescent="0.15">
      <c r="A650" s="5"/>
      <c r="B650" s="74"/>
      <c r="C650" s="347"/>
      <c r="D650" s="787"/>
      <c r="E650" s="787"/>
      <c r="F650" s="787"/>
      <c r="G650" s="787"/>
      <c r="H650" s="787"/>
      <c r="I650" s="787"/>
      <c r="J650" s="787"/>
      <c r="K650" s="787"/>
      <c r="L650" s="787"/>
      <c r="M650" s="787"/>
      <c r="N650" s="787"/>
      <c r="O650" s="47"/>
      <c r="P650" s="115"/>
      <c r="Q650" s="115"/>
      <c r="R650" s="115"/>
      <c r="S650" s="115"/>
      <c r="T650" s="342"/>
      <c r="U650" s="861"/>
      <c r="V650" s="861"/>
      <c r="W650" s="861"/>
      <c r="X650" s="862"/>
    </row>
    <row r="651" spans="1:24" ht="20.100000000000001" customHeight="1" x14ac:dyDescent="0.15">
      <c r="A651" s="5"/>
      <c r="B651" s="74"/>
      <c r="C651" s="347"/>
      <c r="D651" s="787"/>
      <c r="E651" s="787"/>
      <c r="F651" s="787"/>
      <c r="G651" s="787"/>
      <c r="H651" s="787"/>
      <c r="I651" s="787"/>
      <c r="J651" s="787"/>
      <c r="K651" s="787"/>
      <c r="L651" s="787"/>
      <c r="M651" s="787"/>
      <c r="N651" s="787"/>
      <c r="O651" s="47"/>
      <c r="P651" s="115"/>
      <c r="Q651" s="115"/>
      <c r="R651" s="115"/>
      <c r="S651" s="115"/>
      <c r="T651" s="342"/>
      <c r="U651" s="861"/>
      <c r="V651" s="861"/>
      <c r="W651" s="861"/>
      <c r="X651" s="862"/>
    </row>
    <row r="652" spans="1:24" ht="20.100000000000001" customHeight="1" x14ac:dyDescent="0.15">
      <c r="A652" s="5"/>
      <c r="B652" s="74"/>
      <c r="C652" s="347"/>
      <c r="D652" s="787"/>
      <c r="E652" s="787"/>
      <c r="F652" s="787"/>
      <c r="G652" s="787"/>
      <c r="H652" s="787"/>
      <c r="I652" s="787"/>
      <c r="J652" s="787"/>
      <c r="K652" s="787"/>
      <c r="L652" s="787"/>
      <c r="M652" s="787"/>
      <c r="N652" s="787"/>
      <c r="O652" s="47"/>
      <c r="P652" s="115"/>
      <c r="Q652" s="115"/>
      <c r="R652" s="115"/>
      <c r="S652" s="115"/>
      <c r="T652" s="342"/>
      <c r="U652" s="861"/>
      <c r="V652" s="861"/>
      <c r="W652" s="861"/>
      <c r="X652" s="862"/>
    </row>
    <row r="653" spans="1:24" ht="20.100000000000001" customHeight="1" x14ac:dyDescent="0.15">
      <c r="A653" s="5"/>
      <c r="B653" s="74"/>
      <c r="C653" s="787" t="s">
        <v>319</v>
      </c>
      <c r="D653" s="787"/>
      <c r="E653" s="787"/>
      <c r="F653" s="787"/>
      <c r="G653" s="787"/>
      <c r="H653" s="787"/>
      <c r="I653" s="787"/>
      <c r="J653" s="787"/>
      <c r="K653" s="787"/>
      <c r="L653" s="787"/>
      <c r="M653" s="268"/>
      <c r="N653" s="268"/>
      <c r="O653" s="47"/>
      <c r="P653" s="115"/>
      <c r="Q653" s="115"/>
      <c r="R653" s="115"/>
      <c r="S653" s="115"/>
      <c r="T653" s="342"/>
      <c r="U653" s="861"/>
      <c r="V653" s="861"/>
      <c r="W653" s="861"/>
      <c r="X653" s="862"/>
    </row>
    <row r="654" spans="1:24" ht="20.100000000000001" customHeight="1" x14ac:dyDescent="0.15">
      <c r="A654" s="5"/>
      <c r="B654" s="74"/>
      <c r="C654" s="347"/>
      <c r="D654" s="787" t="s">
        <v>803</v>
      </c>
      <c r="E654" s="787"/>
      <c r="F654" s="787"/>
      <c r="G654" s="787"/>
      <c r="H654" s="787"/>
      <c r="I654" s="787"/>
      <c r="J654" s="787"/>
      <c r="K654" s="787"/>
      <c r="L654" s="787"/>
      <c r="M654" s="787"/>
      <c r="N654" s="787"/>
      <c r="O654" s="47"/>
      <c r="P654" s="115"/>
      <c r="Q654" s="115"/>
      <c r="R654" s="115"/>
      <c r="S654" s="115"/>
      <c r="T654" s="342"/>
      <c r="U654" s="861"/>
      <c r="V654" s="861"/>
      <c r="W654" s="861"/>
      <c r="X654" s="862"/>
    </row>
    <row r="655" spans="1:24" ht="20.100000000000001" customHeight="1" thickBot="1" x14ac:dyDescent="0.2">
      <c r="A655" s="5"/>
      <c r="B655" s="74"/>
      <c r="C655" s="347"/>
      <c r="D655" s="787"/>
      <c r="E655" s="787"/>
      <c r="F655" s="787"/>
      <c r="G655" s="787"/>
      <c r="H655" s="787"/>
      <c r="I655" s="787"/>
      <c r="J655" s="787"/>
      <c r="K655" s="787"/>
      <c r="L655" s="787"/>
      <c r="M655" s="787"/>
      <c r="N655" s="787"/>
      <c r="O655" s="47"/>
      <c r="P655" s="115"/>
      <c r="Q655" s="115"/>
      <c r="R655" s="115"/>
      <c r="S655" s="115"/>
      <c r="T655" s="342"/>
      <c r="U655" s="864"/>
      <c r="V655" s="864"/>
      <c r="W655" s="864"/>
      <c r="X655" s="865"/>
    </row>
    <row r="656" spans="1:24" ht="20.100000000000001" customHeight="1" thickTop="1" x14ac:dyDescent="0.15">
      <c r="A656" s="5"/>
      <c r="B656" s="729"/>
      <c r="C656" s="728"/>
      <c r="D656" s="787"/>
      <c r="E656" s="787"/>
      <c r="F656" s="787"/>
      <c r="G656" s="787"/>
      <c r="H656" s="787"/>
      <c r="I656" s="787"/>
      <c r="J656" s="787"/>
      <c r="K656" s="787"/>
      <c r="L656" s="787"/>
      <c r="M656" s="787"/>
      <c r="N656" s="787"/>
      <c r="O656" s="47"/>
      <c r="P656" s="115"/>
      <c r="Q656" s="115"/>
      <c r="R656" s="115"/>
      <c r="S656" s="115"/>
      <c r="T656" s="366"/>
      <c r="U656" s="730"/>
      <c r="V656" s="730"/>
      <c r="W656" s="730"/>
      <c r="X656" s="731"/>
    </row>
    <row r="657" spans="1:24" ht="20.100000000000001" customHeight="1" x14ac:dyDescent="0.15">
      <c r="A657" s="5"/>
      <c r="B657" s="74"/>
      <c r="C657" s="347"/>
      <c r="D657" s="787"/>
      <c r="E657" s="787"/>
      <c r="F657" s="787"/>
      <c r="G657" s="787"/>
      <c r="H657" s="787"/>
      <c r="I657" s="787"/>
      <c r="J657" s="787"/>
      <c r="K657" s="787"/>
      <c r="L657" s="787"/>
      <c r="M657" s="787"/>
      <c r="N657" s="787"/>
      <c r="O657" s="47"/>
      <c r="P657" s="115"/>
      <c r="Q657" s="115"/>
      <c r="R657" s="115"/>
      <c r="S657" s="115"/>
      <c r="T657" s="342"/>
      <c r="U657" s="348"/>
      <c r="V657" s="348"/>
      <c r="W657" s="348"/>
      <c r="X657" s="351"/>
    </row>
    <row r="658" spans="1:24" ht="10.5" customHeight="1" x14ac:dyDescent="0.15">
      <c r="A658" s="5"/>
      <c r="B658" s="74"/>
      <c r="C658" s="347"/>
      <c r="D658" s="787"/>
      <c r="E658" s="787"/>
      <c r="F658" s="787"/>
      <c r="G658" s="787"/>
      <c r="H658" s="787"/>
      <c r="I658" s="787"/>
      <c r="J658" s="787"/>
      <c r="K658" s="787"/>
      <c r="L658" s="787"/>
      <c r="M658" s="787"/>
      <c r="N658" s="787"/>
      <c r="O658" s="47"/>
      <c r="P658" s="115"/>
      <c r="Q658" s="115"/>
      <c r="R658" s="115"/>
      <c r="S658" s="115"/>
      <c r="T658" s="342"/>
      <c r="U658" s="348"/>
      <c r="V658" s="348"/>
      <c r="W658" s="348"/>
      <c r="X658" s="351"/>
    </row>
    <row r="659" spans="1:24" ht="20.100000000000001" customHeight="1" x14ac:dyDescent="0.15">
      <c r="A659" s="5"/>
      <c r="B659" s="74"/>
      <c r="C659" s="75" t="s">
        <v>607</v>
      </c>
      <c r="D659" s="787" t="s">
        <v>608</v>
      </c>
      <c r="E659" s="787"/>
      <c r="F659" s="787"/>
      <c r="G659" s="787"/>
      <c r="H659" s="787"/>
      <c r="I659" s="787"/>
      <c r="J659" s="787"/>
      <c r="K659" s="787"/>
      <c r="L659" s="787"/>
      <c r="M659" s="787"/>
      <c r="N659" s="788"/>
      <c r="O659" s="156"/>
      <c r="P659" s="142" t="s">
        <v>666</v>
      </c>
      <c r="Q659" s="308" t="s">
        <v>667</v>
      </c>
      <c r="R659" s="157"/>
      <c r="S659" s="143" t="s">
        <v>267</v>
      </c>
      <c r="T659" s="200"/>
      <c r="U659" s="305"/>
      <c r="V659" s="306"/>
      <c r="W659" s="306"/>
      <c r="X659" s="307"/>
    </row>
    <row r="660" spans="1:24" ht="20.100000000000001" customHeight="1" x14ac:dyDescent="0.15">
      <c r="A660" s="5"/>
      <c r="B660" s="74"/>
      <c r="C660" s="347"/>
      <c r="D660" s="787"/>
      <c r="E660" s="787"/>
      <c r="F660" s="787"/>
      <c r="G660" s="787"/>
      <c r="H660" s="787"/>
      <c r="I660" s="787"/>
      <c r="J660" s="787"/>
      <c r="K660" s="787"/>
      <c r="L660" s="787"/>
      <c r="M660" s="787"/>
      <c r="N660" s="788"/>
      <c r="O660" s="47"/>
      <c r="P660" s="115"/>
      <c r="Q660" s="115"/>
      <c r="R660" s="115"/>
      <c r="S660" s="115"/>
      <c r="T660" s="342"/>
      <c r="U660" s="305"/>
      <c r="V660" s="306"/>
      <c r="W660" s="306"/>
      <c r="X660" s="307"/>
    </row>
    <row r="661" spans="1:24" ht="20.100000000000001" customHeight="1" x14ac:dyDescent="0.15">
      <c r="A661" s="5"/>
      <c r="B661" s="699"/>
      <c r="C661" s="700"/>
      <c r="D661" s="787"/>
      <c r="E661" s="787"/>
      <c r="F661" s="787"/>
      <c r="G661" s="787"/>
      <c r="H661" s="787"/>
      <c r="I661" s="787"/>
      <c r="J661" s="787"/>
      <c r="K661" s="787"/>
      <c r="L661" s="787"/>
      <c r="M661" s="787"/>
      <c r="N661" s="788"/>
      <c r="O661" s="47"/>
      <c r="P661" s="115"/>
      <c r="Q661" s="115"/>
      <c r="R661" s="115"/>
      <c r="S661" s="115"/>
      <c r="T661" s="366"/>
      <c r="U661" s="712"/>
      <c r="V661" s="712"/>
      <c r="W661" s="712"/>
      <c r="X661" s="713"/>
    </row>
    <row r="662" spans="1:24" ht="7.5" customHeight="1" x14ac:dyDescent="0.15">
      <c r="A662" s="5"/>
      <c r="B662" s="76"/>
      <c r="C662" s="76"/>
      <c r="D662" s="76"/>
      <c r="E662" s="76"/>
      <c r="F662" s="76"/>
      <c r="G662" s="76"/>
      <c r="H662" s="76"/>
      <c r="I662" s="76"/>
      <c r="J662" s="76"/>
      <c r="K662" s="76"/>
      <c r="L662" s="76"/>
      <c r="M662" s="76"/>
      <c r="N662" s="76"/>
      <c r="O662" s="312"/>
      <c r="P662" s="308"/>
      <c r="Q662" s="308"/>
      <c r="R662" s="308"/>
      <c r="S662" s="308"/>
      <c r="T662" s="566"/>
      <c r="U662" s="306"/>
      <c r="V662" s="306"/>
      <c r="W662" s="306"/>
      <c r="X662" s="307"/>
    </row>
    <row r="663" spans="1:24" ht="20.100000000000001" customHeight="1" x14ac:dyDescent="0.15">
      <c r="A663" s="5"/>
      <c r="B663" s="74"/>
      <c r="C663" s="75" t="s">
        <v>609</v>
      </c>
      <c r="D663" s="787" t="s">
        <v>610</v>
      </c>
      <c r="E663" s="787"/>
      <c r="F663" s="787"/>
      <c r="G663" s="787"/>
      <c r="H663" s="787"/>
      <c r="I663" s="787"/>
      <c r="J663" s="787"/>
      <c r="K663" s="787"/>
      <c r="L663" s="787"/>
      <c r="M663" s="787"/>
      <c r="N663" s="788"/>
      <c r="O663" s="156"/>
      <c r="P663" s="142" t="s">
        <v>666</v>
      </c>
      <c r="Q663" s="308" t="s">
        <v>667</v>
      </c>
      <c r="R663" s="157"/>
      <c r="S663" s="143" t="s">
        <v>267</v>
      </c>
      <c r="T663" s="200"/>
      <c r="U663" s="305"/>
      <c r="V663" s="306"/>
      <c r="W663" s="306"/>
      <c r="X663" s="307"/>
    </row>
    <row r="664" spans="1:24" ht="20.100000000000001" customHeight="1" thickBot="1" x14ac:dyDescent="0.2">
      <c r="A664" s="5"/>
      <c r="B664" s="74"/>
      <c r="C664" s="347"/>
      <c r="D664" s="1022"/>
      <c r="E664" s="1022"/>
      <c r="F664" s="1022"/>
      <c r="G664" s="1022"/>
      <c r="H664" s="1022"/>
      <c r="I664" s="1022"/>
      <c r="J664" s="1022"/>
      <c r="K664" s="1022"/>
      <c r="L664" s="1022"/>
      <c r="M664" s="1022"/>
      <c r="N664" s="788"/>
      <c r="O664" s="47"/>
      <c r="P664" s="115"/>
      <c r="Q664" s="115"/>
      <c r="R664" s="115"/>
      <c r="S664" s="115"/>
      <c r="T664" s="342"/>
      <c r="U664" s="305"/>
      <c r="V664" s="306"/>
      <c r="W664" s="306"/>
      <c r="X664" s="307"/>
    </row>
    <row r="665" spans="1:24" ht="20.100000000000001" customHeight="1" thickTop="1" x14ac:dyDescent="0.15">
      <c r="A665" s="5"/>
      <c r="B665" s="74"/>
      <c r="C665" s="866" t="s">
        <v>793</v>
      </c>
      <c r="D665" s="867"/>
      <c r="E665" s="867"/>
      <c r="F665" s="867"/>
      <c r="G665" s="867"/>
      <c r="H665" s="867"/>
      <c r="I665" s="867"/>
      <c r="J665" s="867"/>
      <c r="K665" s="867"/>
      <c r="L665" s="867"/>
      <c r="M665" s="867"/>
      <c r="N665" s="603"/>
      <c r="O665" s="47"/>
      <c r="P665" s="115"/>
      <c r="Q665" s="115"/>
      <c r="R665" s="115"/>
      <c r="S665" s="115"/>
      <c r="T665" s="342"/>
      <c r="U665" s="305"/>
      <c r="V665" s="306"/>
      <c r="W665" s="306"/>
      <c r="X665" s="307"/>
    </row>
    <row r="666" spans="1:24" ht="20.100000000000001" customHeight="1" x14ac:dyDescent="0.15">
      <c r="A666" s="5"/>
      <c r="B666" s="74"/>
      <c r="C666" s="868"/>
      <c r="D666" s="869"/>
      <c r="E666" s="869"/>
      <c r="F666" s="869"/>
      <c r="G666" s="869"/>
      <c r="H666" s="869"/>
      <c r="I666" s="869"/>
      <c r="J666" s="869"/>
      <c r="K666" s="869"/>
      <c r="L666" s="869"/>
      <c r="M666" s="869"/>
      <c r="N666" s="603"/>
      <c r="O666" s="47"/>
      <c r="P666" s="115"/>
      <c r="Q666" s="115"/>
      <c r="R666" s="115"/>
      <c r="S666" s="115"/>
      <c r="T666" s="342"/>
      <c r="U666" s="305"/>
      <c r="V666" s="306"/>
      <c r="W666" s="306"/>
      <c r="X666" s="307"/>
    </row>
    <row r="667" spans="1:24" ht="20.100000000000001" customHeight="1" x14ac:dyDescent="0.15">
      <c r="A667" s="5"/>
      <c r="B667" s="74"/>
      <c r="C667" s="868"/>
      <c r="D667" s="869"/>
      <c r="E667" s="869"/>
      <c r="F667" s="869"/>
      <c r="G667" s="869"/>
      <c r="H667" s="869"/>
      <c r="I667" s="869"/>
      <c r="J667" s="869"/>
      <c r="K667" s="869"/>
      <c r="L667" s="869"/>
      <c r="M667" s="869"/>
      <c r="N667" s="603"/>
      <c r="O667" s="805"/>
      <c r="P667" s="780"/>
      <c r="Q667" s="780"/>
      <c r="R667" s="780"/>
      <c r="S667" s="780"/>
      <c r="T667" s="806"/>
      <c r="U667" s="305"/>
      <c r="V667" s="306"/>
      <c r="W667" s="306"/>
      <c r="X667" s="307"/>
    </row>
    <row r="668" spans="1:24" ht="20.100000000000001" customHeight="1" x14ac:dyDescent="0.15">
      <c r="A668" s="5"/>
      <c r="B668" s="74"/>
      <c r="C668" s="868"/>
      <c r="D668" s="869"/>
      <c r="E668" s="869"/>
      <c r="F668" s="869"/>
      <c r="G668" s="869"/>
      <c r="H668" s="869"/>
      <c r="I668" s="869"/>
      <c r="J668" s="869"/>
      <c r="K668" s="869"/>
      <c r="L668" s="869"/>
      <c r="M668" s="869"/>
      <c r="N668" s="603"/>
      <c r="O668" s="312"/>
      <c r="P668" s="308"/>
      <c r="Q668" s="308"/>
      <c r="R668" s="308"/>
      <c r="S668" s="308"/>
      <c r="T668" s="566"/>
      <c r="U668" s="305"/>
      <c r="V668" s="306"/>
      <c r="W668" s="306"/>
      <c r="X668" s="307"/>
    </row>
    <row r="669" spans="1:24" ht="20.100000000000001" customHeight="1" x14ac:dyDescent="0.15">
      <c r="A669" s="5"/>
      <c r="B669" s="74"/>
      <c r="C669" s="868"/>
      <c r="D669" s="869"/>
      <c r="E669" s="869"/>
      <c r="F669" s="869"/>
      <c r="G669" s="869"/>
      <c r="H669" s="869"/>
      <c r="I669" s="869"/>
      <c r="J669" s="869"/>
      <c r="K669" s="869"/>
      <c r="L669" s="869"/>
      <c r="M669" s="869"/>
      <c r="N669" s="603"/>
      <c r="O669" s="312"/>
      <c r="P669" s="308"/>
      <c r="Q669" s="308"/>
      <c r="R669" s="308"/>
      <c r="S669" s="308"/>
      <c r="T669" s="566"/>
      <c r="U669" s="305"/>
      <c r="V669" s="306"/>
      <c r="W669" s="306"/>
      <c r="X669" s="307"/>
    </row>
    <row r="670" spans="1:24" ht="20.100000000000001" customHeight="1" thickBot="1" x14ac:dyDescent="0.2">
      <c r="A670" s="5"/>
      <c r="B670" s="74"/>
      <c r="C670" s="870"/>
      <c r="D670" s="871"/>
      <c r="E670" s="871"/>
      <c r="F670" s="871"/>
      <c r="G670" s="871"/>
      <c r="H670" s="871"/>
      <c r="I670" s="871"/>
      <c r="J670" s="871"/>
      <c r="K670" s="871"/>
      <c r="L670" s="871"/>
      <c r="M670" s="871"/>
      <c r="N670" s="603"/>
      <c r="O670" s="312"/>
      <c r="P670" s="308"/>
      <c r="Q670" s="308"/>
      <c r="R670" s="308"/>
      <c r="S670" s="308"/>
      <c r="T670" s="566"/>
      <c r="U670" s="305"/>
      <c r="V670" s="306"/>
      <c r="W670" s="306"/>
      <c r="X670" s="307"/>
    </row>
    <row r="671" spans="1:24" ht="20.100000000000001" customHeight="1" thickTop="1" thickBot="1" x14ac:dyDescent="0.2">
      <c r="A671" s="15"/>
      <c r="B671" s="20"/>
      <c r="C671" s="20"/>
      <c r="D671" s="20"/>
      <c r="E671" s="20"/>
      <c r="F671" s="20"/>
      <c r="G671" s="20"/>
      <c r="H671" s="20"/>
      <c r="I671" s="20"/>
      <c r="J671" s="20"/>
      <c r="K671" s="20"/>
      <c r="L671" s="20"/>
      <c r="M671" s="20"/>
      <c r="N671" s="20"/>
      <c r="O671" s="440"/>
      <c r="P671" s="721"/>
      <c r="Q671" s="721"/>
      <c r="R671" s="721"/>
      <c r="S671" s="721"/>
      <c r="T671" s="568"/>
      <c r="U671" s="723"/>
      <c r="V671" s="723"/>
      <c r="W671" s="723"/>
      <c r="X671" s="724"/>
    </row>
    <row r="672" spans="1:24" ht="20.100000000000001" customHeight="1" x14ac:dyDescent="0.15">
      <c r="A672" s="394"/>
      <c r="B672" s="425" t="s">
        <v>530</v>
      </c>
      <c r="C672" s="426"/>
      <c r="D672" s="427"/>
      <c r="E672" s="427"/>
      <c r="F672" s="427"/>
      <c r="G672" s="427"/>
      <c r="H672" s="427"/>
      <c r="I672" s="395"/>
      <c r="J672" s="395"/>
      <c r="K672" s="395"/>
      <c r="L672" s="395"/>
      <c r="M672" s="395"/>
      <c r="N672" s="395"/>
      <c r="O672" s="836"/>
      <c r="P672" s="837"/>
      <c r="Q672" s="837"/>
      <c r="R672" s="837"/>
      <c r="S672" s="837"/>
      <c r="T672" s="838"/>
      <c r="U672" s="840"/>
      <c r="V672" s="841"/>
      <c r="W672" s="841"/>
      <c r="X672" s="842"/>
    </row>
    <row r="673" spans="1:24" ht="20.100000000000001" customHeight="1" x14ac:dyDescent="0.15">
      <c r="A673" s="5"/>
      <c r="B673" s="78" t="s">
        <v>227</v>
      </c>
      <c r="C673" s="77"/>
      <c r="D673" s="74"/>
      <c r="E673" s="74"/>
      <c r="F673" s="74"/>
      <c r="G673" s="74"/>
      <c r="H673" s="74"/>
      <c r="I673" s="76"/>
      <c r="J673" s="76"/>
      <c r="K673" s="76"/>
      <c r="L673" s="76"/>
      <c r="M673" s="76"/>
      <c r="N673" s="76"/>
      <c r="O673" s="805"/>
      <c r="P673" s="780"/>
      <c r="Q673" s="780"/>
      <c r="R673" s="780"/>
      <c r="S673" s="780"/>
      <c r="T673" s="806"/>
      <c r="U673" s="813"/>
      <c r="V673" s="814"/>
      <c r="W673" s="814"/>
      <c r="X673" s="815"/>
    </row>
    <row r="674" spans="1:24" ht="16.5" customHeight="1" x14ac:dyDescent="0.15">
      <c r="A674" s="5"/>
      <c r="B674" s="76"/>
      <c r="C674" s="784" t="s">
        <v>142</v>
      </c>
      <c r="D674" s="784"/>
      <c r="E674" s="784"/>
      <c r="F674" s="784"/>
      <c r="G674" s="784"/>
      <c r="H674" s="784"/>
      <c r="I674" s="784"/>
      <c r="J674" s="784"/>
      <c r="K674" s="784"/>
      <c r="L674" s="784"/>
      <c r="M674" s="784"/>
      <c r="N674" s="785"/>
      <c r="O674" s="156"/>
      <c r="P674" s="142" t="s">
        <v>267</v>
      </c>
      <c r="Q674" s="308"/>
      <c r="R674" s="308" t="s">
        <v>667</v>
      </c>
      <c r="S674" s="157"/>
      <c r="T674" s="200" t="s">
        <v>670</v>
      </c>
      <c r="U674" s="813"/>
      <c r="V674" s="814"/>
      <c r="W674" s="814"/>
      <c r="X674" s="815"/>
    </row>
    <row r="675" spans="1:24" ht="20.100000000000001" customHeight="1" x14ac:dyDescent="0.15">
      <c r="A675" s="5"/>
      <c r="B675" s="74" t="s">
        <v>143</v>
      </c>
      <c r="C675" s="1040" t="s">
        <v>144</v>
      </c>
      <c r="D675" s="1040"/>
      <c r="E675" s="1040"/>
      <c r="F675" s="1040"/>
      <c r="G675" s="1040"/>
      <c r="H675" s="1040"/>
      <c r="I675" s="1040"/>
      <c r="J675" s="1040"/>
      <c r="K675" s="1040"/>
      <c r="L675" s="1040"/>
      <c r="M675" s="1040"/>
      <c r="N675" s="1041"/>
      <c r="O675" s="805"/>
      <c r="P675" s="780"/>
      <c r="Q675" s="780"/>
      <c r="R675" s="780"/>
      <c r="S675" s="780"/>
      <c r="T675" s="806"/>
      <c r="U675" s="813"/>
      <c r="V675" s="814"/>
      <c r="W675" s="814"/>
      <c r="X675" s="815"/>
    </row>
    <row r="676" spans="1:24" ht="20.100000000000001" customHeight="1" x14ac:dyDescent="0.15">
      <c r="A676" s="5"/>
      <c r="B676" s="91" t="s">
        <v>531</v>
      </c>
      <c r="C676" s="77"/>
      <c r="D676" s="74"/>
      <c r="E676" s="74"/>
      <c r="F676" s="74"/>
      <c r="G676" s="74"/>
      <c r="H676" s="74"/>
      <c r="I676" s="76"/>
      <c r="J676" s="76"/>
      <c r="K676" s="76"/>
      <c r="L676" s="76"/>
      <c r="M676" s="76"/>
      <c r="N676" s="76"/>
      <c r="O676" s="805"/>
      <c r="P676" s="780"/>
      <c r="Q676" s="780"/>
      <c r="R676" s="780"/>
      <c r="S676" s="780"/>
      <c r="T676" s="806"/>
      <c r="U676" s="1034"/>
      <c r="V676" s="1035"/>
      <c r="W676" s="1035"/>
      <c r="X676" s="1036"/>
    </row>
    <row r="677" spans="1:24" ht="20.100000000000001" customHeight="1" x14ac:dyDescent="0.15">
      <c r="A677" s="5"/>
      <c r="B677" s="78" t="s">
        <v>228</v>
      </c>
      <c r="C677" s="77"/>
      <c r="D677" s="74"/>
      <c r="E677" s="74"/>
      <c r="F677" s="74"/>
      <c r="G677" s="74"/>
      <c r="H677" s="74"/>
      <c r="I677" s="76"/>
      <c r="J677" s="76"/>
      <c r="K677" s="76"/>
      <c r="L677" s="76"/>
      <c r="M677" s="76"/>
      <c r="N677" s="76"/>
      <c r="O677" s="805"/>
      <c r="P677" s="780"/>
      <c r="Q677" s="780"/>
      <c r="R677" s="780"/>
      <c r="S677" s="780"/>
      <c r="T677" s="806"/>
      <c r="U677" s="1037"/>
      <c r="V677" s="1038"/>
      <c r="W677" s="1038"/>
      <c r="X677" s="1039"/>
    </row>
    <row r="678" spans="1:24" ht="20.100000000000001" customHeight="1" x14ac:dyDescent="0.15">
      <c r="A678" s="5"/>
      <c r="B678" s="74"/>
      <c r="C678" s="77" t="s">
        <v>119</v>
      </c>
      <c r="D678" s="784" t="s">
        <v>275</v>
      </c>
      <c r="E678" s="784"/>
      <c r="F678" s="784"/>
      <c r="G678" s="784"/>
      <c r="H678" s="784"/>
      <c r="I678" s="784"/>
      <c r="J678" s="784"/>
      <c r="K678" s="784"/>
      <c r="L678" s="784"/>
      <c r="M678" s="784"/>
      <c r="N678" s="785"/>
      <c r="O678" s="156"/>
      <c r="P678" s="142" t="s">
        <v>666</v>
      </c>
      <c r="Q678" s="308" t="s">
        <v>667</v>
      </c>
      <c r="R678" s="157"/>
      <c r="S678" s="143" t="s">
        <v>267</v>
      </c>
      <c r="T678" s="200"/>
      <c r="U678" s="1051" t="s">
        <v>806</v>
      </c>
      <c r="V678" s="1052"/>
      <c r="W678" s="1052"/>
      <c r="X678" s="1053"/>
    </row>
    <row r="679" spans="1:24" ht="20.100000000000001" customHeight="1" x14ac:dyDescent="0.15">
      <c r="A679" s="5"/>
      <c r="B679" s="74"/>
      <c r="C679" s="77"/>
      <c r="D679" s="784"/>
      <c r="E679" s="784"/>
      <c r="F679" s="784"/>
      <c r="G679" s="784"/>
      <c r="H679" s="784"/>
      <c r="I679" s="784"/>
      <c r="J679" s="784"/>
      <c r="K679" s="784"/>
      <c r="L679" s="784"/>
      <c r="M679" s="784"/>
      <c r="N679" s="785"/>
      <c r="O679" s="51"/>
      <c r="P679" s="301"/>
      <c r="Q679" s="301"/>
      <c r="R679" s="301"/>
      <c r="S679" s="301"/>
      <c r="T679" s="342"/>
      <c r="U679" s="860"/>
      <c r="V679" s="861"/>
      <c r="W679" s="861"/>
      <c r="X679" s="862"/>
    </row>
    <row r="680" spans="1:24" ht="20.100000000000001" customHeight="1" x14ac:dyDescent="0.15">
      <c r="A680" s="5"/>
      <c r="B680" s="74"/>
      <c r="C680" s="77"/>
      <c r="D680" s="784"/>
      <c r="E680" s="784"/>
      <c r="F680" s="784"/>
      <c r="G680" s="784"/>
      <c r="H680" s="784"/>
      <c r="I680" s="784"/>
      <c r="J680" s="784"/>
      <c r="K680" s="784"/>
      <c r="L680" s="784"/>
      <c r="M680" s="784"/>
      <c r="N680" s="785"/>
      <c r="O680" s="51"/>
      <c r="P680" s="301"/>
      <c r="Q680" s="301"/>
      <c r="R680" s="301"/>
      <c r="S680" s="301"/>
      <c r="T680" s="342"/>
      <c r="U680" s="860"/>
      <c r="V680" s="861"/>
      <c r="W680" s="861"/>
      <c r="X680" s="862"/>
    </row>
    <row r="681" spans="1:24" ht="9.75" customHeight="1" x14ac:dyDescent="0.15">
      <c r="A681" s="5"/>
      <c r="B681" s="74"/>
      <c r="C681" s="77"/>
      <c r="D681" s="784"/>
      <c r="E681" s="784"/>
      <c r="F681" s="784"/>
      <c r="G681" s="784"/>
      <c r="H681" s="784"/>
      <c r="I681" s="784"/>
      <c r="J681" s="784"/>
      <c r="K681" s="784"/>
      <c r="L681" s="784"/>
      <c r="M681" s="784"/>
      <c r="N681" s="785"/>
      <c r="O681" s="51"/>
      <c r="P681" s="301"/>
      <c r="Q681" s="301"/>
      <c r="R681" s="301"/>
      <c r="S681" s="301"/>
      <c r="T681" s="342"/>
      <c r="U681" s="860"/>
      <c r="V681" s="861"/>
      <c r="W681" s="861"/>
      <c r="X681" s="862"/>
    </row>
    <row r="682" spans="1:24" ht="20.100000000000001" customHeight="1" x14ac:dyDescent="0.15">
      <c r="A682" s="5"/>
      <c r="B682" s="74" t="s">
        <v>229</v>
      </c>
      <c r="C682" s="77"/>
      <c r="D682" s="74"/>
      <c r="E682" s="74"/>
      <c r="F682" s="76"/>
      <c r="G682" s="256"/>
      <c r="H682" s="256"/>
      <c r="I682" s="256"/>
      <c r="J682" s="256"/>
      <c r="K682" s="76"/>
      <c r="L682" s="76"/>
      <c r="M682" s="76"/>
      <c r="N682" s="76"/>
      <c r="O682" s="805"/>
      <c r="P682" s="780"/>
      <c r="Q682" s="780"/>
      <c r="R682" s="780"/>
      <c r="S682" s="780"/>
      <c r="T682" s="806"/>
      <c r="U682" s="860"/>
      <c r="V682" s="861"/>
      <c r="W682" s="861"/>
      <c r="X682" s="862"/>
    </row>
    <row r="683" spans="1:24" ht="16.5" customHeight="1" x14ac:dyDescent="0.15">
      <c r="A683" s="5"/>
      <c r="B683" s="74" t="s">
        <v>145</v>
      </c>
      <c r="C683" s="77"/>
      <c r="D683" s="74"/>
      <c r="E683" s="74"/>
      <c r="F683" s="76"/>
      <c r="G683" s="272" t="s">
        <v>290</v>
      </c>
      <c r="H683" s="272"/>
      <c r="I683" s="272"/>
      <c r="J683" s="272"/>
      <c r="K683" s="76"/>
      <c r="L683" s="76"/>
      <c r="M683" s="76"/>
      <c r="N683" s="76"/>
      <c r="O683" s="805"/>
      <c r="P683" s="780"/>
      <c r="Q683" s="780"/>
      <c r="R683" s="780"/>
      <c r="S683" s="780"/>
      <c r="T683" s="806"/>
      <c r="U683" s="860"/>
      <c r="V683" s="861"/>
      <c r="W683" s="861"/>
      <c r="X683" s="862"/>
    </row>
    <row r="684" spans="1:24" ht="20.100000000000001" customHeight="1" x14ac:dyDescent="0.15">
      <c r="A684" s="5"/>
      <c r="B684" s="74"/>
      <c r="C684" s="77" t="s">
        <v>116</v>
      </c>
      <c r="D684" s="784" t="s">
        <v>157</v>
      </c>
      <c r="E684" s="784"/>
      <c r="F684" s="784"/>
      <c r="G684" s="784"/>
      <c r="H684" s="784"/>
      <c r="I684" s="784"/>
      <c r="J684" s="784"/>
      <c r="K684" s="784"/>
      <c r="L684" s="784"/>
      <c r="M684" s="784"/>
      <c r="N684" s="785"/>
      <c r="O684" s="157"/>
      <c r="P684" s="142" t="s">
        <v>666</v>
      </c>
      <c r="Q684" s="308" t="s">
        <v>667</v>
      </c>
      <c r="R684" s="157"/>
      <c r="S684" s="143" t="s">
        <v>267</v>
      </c>
      <c r="T684" s="200"/>
      <c r="U684" s="1179"/>
      <c r="V684" s="1054"/>
      <c r="W684" s="1054"/>
      <c r="X684" s="1055"/>
    </row>
    <row r="685" spans="1:24" ht="12.75" customHeight="1" x14ac:dyDescent="0.15">
      <c r="A685" s="5"/>
      <c r="B685" s="76"/>
      <c r="C685" s="76"/>
      <c r="D685" s="784"/>
      <c r="E685" s="784"/>
      <c r="F685" s="784"/>
      <c r="G685" s="784"/>
      <c r="H685" s="784"/>
      <c r="I685" s="784"/>
      <c r="J685" s="784"/>
      <c r="K685" s="784"/>
      <c r="L685" s="784"/>
      <c r="M685" s="784"/>
      <c r="N685" s="785"/>
      <c r="O685" s="308"/>
      <c r="P685" s="308"/>
      <c r="Q685" s="308"/>
      <c r="R685" s="308"/>
      <c r="S685" s="308"/>
      <c r="T685" s="566"/>
      <c r="U685" s="306"/>
      <c r="V685" s="306"/>
      <c r="W685" s="306"/>
      <c r="X685" s="307"/>
    </row>
    <row r="686" spans="1:24" ht="20.100000000000001" customHeight="1" x14ac:dyDescent="0.15">
      <c r="A686" s="5"/>
      <c r="B686" s="74" t="s">
        <v>47</v>
      </c>
      <c r="C686" s="77"/>
      <c r="D686" s="74"/>
      <c r="E686" s="74"/>
      <c r="F686" s="74"/>
      <c r="G686" s="74"/>
      <c r="H686" s="74"/>
      <c r="I686" s="76"/>
      <c r="J686" s="76"/>
      <c r="K686" s="76"/>
      <c r="L686" s="76"/>
      <c r="M686" s="76"/>
      <c r="N686" s="76"/>
      <c r="O686" s="805"/>
      <c r="P686" s="780"/>
      <c r="Q686" s="780"/>
      <c r="R686" s="780"/>
      <c r="S686" s="780"/>
      <c r="T686" s="806"/>
      <c r="U686" s="813"/>
      <c r="V686" s="814"/>
      <c r="W686" s="814"/>
      <c r="X686" s="815"/>
    </row>
    <row r="687" spans="1:24" ht="16.5" customHeight="1" x14ac:dyDescent="0.15">
      <c r="A687" s="5"/>
      <c r="B687" s="273"/>
      <c r="C687" s="77"/>
      <c r="D687" s="464"/>
      <c r="E687" s="74"/>
      <c r="F687" s="1065" t="s">
        <v>290</v>
      </c>
      <c r="G687" s="1065"/>
      <c r="H687" s="1065"/>
      <c r="I687" s="1065"/>
      <c r="J687" s="76"/>
      <c r="K687" s="76"/>
      <c r="L687" s="76"/>
      <c r="M687" s="76"/>
      <c r="N687" s="76"/>
      <c r="O687" s="805"/>
      <c r="P687" s="780"/>
      <c r="Q687" s="780"/>
      <c r="R687" s="780"/>
      <c r="S687" s="780"/>
      <c r="T687" s="806"/>
      <c r="U687" s="813"/>
      <c r="V687" s="814"/>
      <c r="W687" s="814"/>
      <c r="X687" s="815"/>
    </row>
    <row r="688" spans="1:24" ht="20.100000000000001" customHeight="1" x14ac:dyDescent="0.15">
      <c r="A688" s="5"/>
      <c r="B688" s="273"/>
      <c r="C688" s="77" t="s">
        <v>84</v>
      </c>
      <c r="D688" s="1023" t="s">
        <v>323</v>
      </c>
      <c r="E688" s="1023"/>
      <c r="F688" s="1023"/>
      <c r="G688" s="1023"/>
      <c r="H688" s="1023"/>
      <c r="I688" s="1023"/>
      <c r="J688" s="1023"/>
      <c r="K688" s="1023"/>
      <c r="L688" s="1023"/>
      <c r="M688" s="1023"/>
      <c r="N688" s="1024"/>
      <c r="O688" s="156"/>
      <c r="P688" s="142" t="s">
        <v>666</v>
      </c>
      <c r="Q688" s="308" t="s">
        <v>667</v>
      </c>
      <c r="R688" s="157"/>
      <c r="S688" s="143" t="s">
        <v>267</v>
      </c>
      <c r="T688" s="200"/>
      <c r="U688" s="305"/>
      <c r="V688" s="306"/>
      <c r="W688" s="306"/>
      <c r="X688" s="307"/>
    </row>
    <row r="689" spans="1:25" ht="16.5" customHeight="1" x14ac:dyDescent="0.15">
      <c r="A689" s="5"/>
      <c r="B689" s="273"/>
      <c r="C689" s="77"/>
      <c r="D689" s="1023"/>
      <c r="E689" s="1023"/>
      <c r="F689" s="1023"/>
      <c r="G689" s="1023"/>
      <c r="H689" s="1023"/>
      <c r="I689" s="1023"/>
      <c r="J689" s="1023"/>
      <c r="K689" s="1023"/>
      <c r="L689" s="1023"/>
      <c r="M689" s="1023"/>
      <c r="N689" s="1024"/>
      <c r="O689" s="805"/>
      <c r="P689" s="780"/>
      <c r="Q689" s="780"/>
      <c r="R689" s="780"/>
      <c r="S689" s="780"/>
      <c r="T689" s="806"/>
      <c r="U689" s="305"/>
      <c r="V689" s="306"/>
      <c r="W689" s="306"/>
      <c r="X689" s="307"/>
    </row>
    <row r="690" spans="1:25" ht="20.100000000000001" customHeight="1" x14ac:dyDescent="0.15">
      <c r="A690" s="5"/>
      <c r="B690" s="78" t="s">
        <v>146</v>
      </c>
      <c r="C690" s="465"/>
      <c r="D690" s="465"/>
      <c r="E690" s="74"/>
      <c r="F690" s="74"/>
      <c r="G690" s="150"/>
      <c r="H690" s="74"/>
      <c r="I690" s="76"/>
      <c r="J690" s="76"/>
      <c r="K690" s="76"/>
      <c r="L690" s="76"/>
      <c r="M690" s="76"/>
      <c r="N690" s="76"/>
      <c r="O690" s="312"/>
      <c r="P690" s="308"/>
      <c r="Q690" s="308"/>
      <c r="R690" s="308"/>
      <c r="S690" s="308"/>
      <c r="T690" s="566"/>
      <c r="U690" s="305"/>
      <c r="V690" s="306"/>
      <c r="W690" s="306"/>
      <c r="X690" s="307"/>
    </row>
    <row r="691" spans="1:25" ht="20.100000000000001" customHeight="1" x14ac:dyDescent="0.15">
      <c r="A691" s="5"/>
      <c r="B691" s="74"/>
      <c r="C691" s="77" t="s">
        <v>99</v>
      </c>
      <c r="D691" s="784" t="s">
        <v>158</v>
      </c>
      <c r="E691" s="784"/>
      <c r="F691" s="784"/>
      <c r="G691" s="784"/>
      <c r="H691" s="784"/>
      <c r="I691" s="784"/>
      <c r="J691" s="784"/>
      <c r="K691" s="784"/>
      <c r="L691" s="784"/>
      <c r="M691" s="784"/>
      <c r="N691" s="784"/>
      <c r="O691" s="156"/>
      <c r="P691" s="142" t="s">
        <v>666</v>
      </c>
      <c r="Q691" s="308" t="s">
        <v>667</v>
      </c>
      <c r="R691" s="157"/>
      <c r="S691" s="143" t="s">
        <v>267</v>
      </c>
      <c r="T691" s="200"/>
      <c r="U691" s="813"/>
      <c r="V691" s="814"/>
      <c r="W691" s="814"/>
      <c r="X691" s="815"/>
    </row>
    <row r="692" spans="1:25" ht="14.25" customHeight="1" x14ac:dyDescent="0.15">
      <c r="A692" s="5"/>
      <c r="B692" s="76"/>
      <c r="C692" s="76"/>
      <c r="D692" s="784"/>
      <c r="E692" s="784"/>
      <c r="F692" s="784"/>
      <c r="G692" s="784"/>
      <c r="H692" s="784"/>
      <c r="I692" s="784"/>
      <c r="J692" s="784"/>
      <c r="K692" s="784"/>
      <c r="L692" s="784"/>
      <c r="M692" s="784"/>
      <c r="N692" s="784"/>
      <c r="O692" s="634"/>
      <c r="P692" s="308"/>
      <c r="Q692" s="308"/>
      <c r="R692" s="308"/>
      <c r="S692" s="308"/>
      <c r="T692" s="566"/>
      <c r="U692" s="306"/>
      <c r="V692" s="306"/>
      <c r="W692" s="306"/>
      <c r="X692" s="307"/>
    </row>
    <row r="693" spans="1:25" ht="20.100000000000001" customHeight="1" thickBot="1" x14ac:dyDescent="0.2">
      <c r="A693" s="5"/>
      <c r="B693" s="74" t="s">
        <v>147</v>
      </c>
      <c r="C693" s="465"/>
      <c r="D693" s="465"/>
      <c r="E693" s="74"/>
      <c r="F693" s="74"/>
      <c r="G693" s="74"/>
      <c r="H693" s="74"/>
      <c r="I693" s="76"/>
      <c r="J693" s="76"/>
      <c r="K693" s="76"/>
      <c r="L693" s="76"/>
      <c r="M693" s="76"/>
      <c r="N693" s="76"/>
      <c r="O693" s="805"/>
      <c r="P693" s="780"/>
      <c r="Q693" s="780"/>
      <c r="R693" s="780"/>
      <c r="S693" s="780"/>
      <c r="T693" s="806"/>
      <c r="U693" s="813"/>
      <c r="V693" s="814"/>
      <c r="W693" s="814"/>
      <c r="X693" s="815"/>
    </row>
    <row r="694" spans="1:25" ht="14.25" customHeight="1" thickTop="1" x14ac:dyDescent="0.15">
      <c r="A694" s="5"/>
      <c r="B694" s="76"/>
      <c r="C694" s="13" t="s">
        <v>195</v>
      </c>
      <c r="D694" s="873"/>
      <c r="E694" s="873"/>
      <c r="F694" s="873" t="s">
        <v>155</v>
      </c>
      <c r="G694" s="873"/>
      <c r="H694" s="341"/>
      <c r="I694" s="256" t="s">
        <v>156</v>
      </c>
      <c r="J694" s="256"/>
      <c r="K694" s="256"/>
      <c r="L694" s="308"/>
      <c r="M694" s="308"/>
      <c r="N694" s="76"/>
      <c r="O694" s="805"/>
      <c r="P694" s="780"/>
      <c r="Q694" s="780"/>
      <c r="R694" s="780"/>
      <c r="S694" s="780"/>
      <c r="T694" s="806"/>
      <c r="U694" s="857" t="s">
        <v>314</v>
      </c>
      <c r="V694" s="858"/>
      <c r="W694" s="858"/>
      <c r="X694" s="859"/>
    </row>
    <row r="695" spans="1:25" ht="17.100000000000001" customHeight="1" x14ac:dyDescent="0.15">
      <c r="A695" s="5"/>
      <c r="B695" s="76"/>
      <c r="C695" s="875" t="s">
        <v>148</v>
      </c>
      <c r="D695" s="1025"/>
      <c r="E695" s="876"/>
      <c r="F695" s="875" t="s">
        <v>154</v>
      </c>
      <c r="G695" s="1025"/>
      <c r="H695" s="876"/>
      <c r="I695" s="875" t="s">
        <v>149</v>
      </c>
      <c r="J695" s="1025"/>
      <c r="K695" s="876"/>
      <c r="L695" s="76"/>
      <c r="M695" s="311"/>
      <c r="N695" s="76"/>
      <c r="O695" s="805"/>
      <c r="P695" s="780"/>
      <c r="Q695" s="780"/>
      <c r="R695" s="780"/>
      <c r="S695" s="780"/>
      <c r="T695" s="806"/>
      <c r="U695" s="860"/>
      <c r="V695" s="861"/>
      <c r="W695" s="861"/>
      <c r="X695" s="862"/>
    </row>
    <row r="696" spans="1:25" ht="17.100000000000001" customHeight="1" x14ac:dyDescent="0.15">
      <c r="A696" s="5"/>
      <c r="B696" s="76"/>
      <c r="C696" s="875" t="s">
        <v>150</v>
      </c>
      <c r="D696" s="1025"/>
      <c r="E696" s="876"/>
      <c r="F696" s="875"/>
      <c r="G696" s="1025"/>
      <c r="H696" s="876"/>
      <c r="I696" s="790"/>
      <c r="J696" s="777"/>
      <c r="K696" s="942"/>
      <c r="L696" s="76"/>
      <c r="M696" s="74"/>
      <c r="N696" s="76"/>
      <c r="O696" s="805"/>
      <c r="P696" s="780"/>
      <c r="Q696" s="780"/>
      <c r="R696" s="780"/>
      <c r="S696" s="780"/>
      <c r="T696" s="806"/>
      <c r="U696" s="860"/>
      <c r="V696" s="861"/>
      <c r="W696" s="861"/>
      <c r="X696" s="862"/>
    </row>
    <row r="697" spans="1:25" ht="17.100000000000001" customHeight="1" x14ac:dyDescent="0.15">
      <c r="A697" s="5"/>
      <c r="B697" s="76"/>
      <c r="C697" s="875" t="s">
        <v>151</v>
      </c>
      <c r="D697" s="1025"/>
      <c r="E697" s="876"/>
      <c r="F697" s="875"/>
      <c r="G697" s="1025"/>
      <c r="H697" s="876"/>
      <c r="I697" s="790"/>
      <c r="J697" s="777"/>
      <c r="K697" s="942"/>
      <c r="L697" s="76"/>
      <c r="M697" s="74"/>
      <c r="N697" s="76"/>
      <c r="O697" s="805"/>
      <c r="P697" s="780"/>
      <c r="Q697" s="780"/>
      <c r="R697" s="780"/>
      <c r="S697" s="780"/>
      <c r="T697" s="806"/>
      <c r="U697" s="860"/>
      <c r="V697" s="861"/>
      <c r="W697" s="861"/>
      <c r="X697" s="862"/>
    </row>
    <row r="698" spans="1:25" ht="17.100000000000001" customHeight="1" thickBot="1" x14ac:dyDescent="0.2">
      <c r="A698" s="5"/>
      <c r="B698" s="76"/>
      <c r="C698" s="875" t="s">
        <v>152</v>
      </c>
      <c r="D698" s="1025"/>
      <c r="E698" s="876"/>
      <c r="F698" s="875"/>
      <c r="G698" s="1025"/>
      <c r="H698" s="876"/>
      <c r="I698" s="790"/>
      <c r="J698" s="777"/>
      <c r="K698" s="942"/>
      <c r="L698" s="76"/>
      <c r="M698" s="74"/>
      <c r="N698" s="76"/>
      <c r="O698" s="805"/>
      <c r="P698" s="780"/>
      <c r="Q698" s="780"/>
      <c r="R698" s="780"/>
      <c r="S698" s="780"/>
      <c r="T698" s="806"/>
      <c r="U698" s="863"/>
      <c r="V698" s="864"/>
      <c r="W698" s="864"/>
      <c r="X698" s="865"/>
    </row>
    <row r="699" spans="1:25" ht="17.100000000000001" customHeight="1" thickTop="1" x14ac:dyDescent="0.15">
      <c r="A699" s="5"/>
      <c r="B699" s="76"/>
      <c r="C699" s="875" t="s">
        <v>153</v>
      </c>
      <c r="D699" s="1025"/>
      <c r="E699" s="876"/>
      <c r="F699" s="875"/>
      <c r="G699" s="1025"/>
      <c r="H699" s="876"/>
      <c r="I699" s="790"/>
      <c r="J699" s="777"/>
      <c r="K699" s="942"/>
      <c r="L699" s="76"/>
      <c r="M699" s="74"/>
      <c r="N699" s="76"/>
      <c r="O699" s="805"/>
      <c r="P699" s="780"/>
      <c r="Q699" s="780"/>
      <c r="R699" s="780"/>
      <c r="S699" s="780"/>
      <c r="T699" s="1033"/>
      <c r="U699" s="246"/>
      <c r="V699" s="223"/>
      <c r="W699" s="223"/>
      <c r="X699" s="247"/>
    </row>
    <row r="700" spans="1:25" ht="20.100000000000001" customHeight="1" x14ac:dyDescent="0.15">
      <c r="A700" s="5"/>
      <c r="B700" s="91" t="s">
        <v>532</v>
      </c>
      <c r="C700" s="465"/>
      <c r="D700" s="465"/>
      <c r="E700" s="74"/>
      <c r="F700" s="74"/>
      <c r="G700" s="74"/>
      <c r="H700" s="74"/>
      <c r="I700" s="76"/>
      <c r="J700" s="76"/>
      <c r="K700" s="76"/>
      <c r="L700" s="76"/>
      <c r="M700" s="76"/>
      <c r="N700" s="76"/>
      <c r="O700" s="805"/>
      <c r="P700" s="780"/>
      <c r="Q700" s="780"/>
      <c r="R700" s="780"/>
      <c r="S700" s="780"/>
      <c r="T700" s="806"/>
      <c r="U700" s="813"/>
      <c r="V700" s="814"/>
      <c r="W700" s="814"/>
      <c r="X700" s="815"/>
      <c r="Y700" s="24"/>
    </row>
    <row r="701" spans="1:25" ht="20.100000000000001" customHeight="1" x14ac:dyDescent="0.15">
      <c r="A701" s="5"/>
      <c r="B701" s="78" t="s">
        <v>412</v>
      </c>
      <c r="C701" s="465"/>
      <c r="D701" s="465"/>
      <c r="E701" s="74"/>
      <c r="F701" s="74"/>
      <c r="G701" s="74"/>
      <c r="H701" s="74"/>
      <c r="I701" s="76"/>
      <c r="J701" s="76"/>
      <c r="K701" s="76"/>
      <c r="L701" s="76"/>
      <c r="M701" s="76"/>
      <c r="N701" s="76"/>
      <c r="O701" s="805"/>
      <c r="P701" s="780"/>
      <c r="Q701" s="780"/>
      <c r="R701" s="780"/>
      <c r="S701" s="780"/>
      <c r="T701" s="806"/>
      <c r="U701" s="813"/>
      <c r="V701" s="814"/>
      <c r="W701" s="814"/>
      <c r="X701" s="815"/>
    </row>
    <row r="702" spans="1:25" ht="20.100000000000001" customHeight="1" x14ac:dyDescent="0.15">
      <c r="A702" s="5"/>
      <c r="B702" s="74"/>
      <c r="C702" s="77" t="s">
        <v>119</v>
      </c>
      <c r="D702" s="784" t="s">
        <v>432</v>
      </c>
      <c r="E702" s="784"/>
      <c r="F702" s="784"/>
      <c r="G702" s="784"/>
      <c r="H702" s="784"/>
      <c r="I702" s="784"/>
      <c r="J702" s="784"/>
      <c r="K702" s="784"/>
      <c r="L702" s="784"/>
      <c r="M702" s="784"/>
      <c r="N702" s="785"/>
      <c r="O702" s="156"/>
      <c r="P702" s="142" t="s">
        <v>666</v>
      </c>
      <c r="Q702" s="308" t="s">
        <v>667</v>
      </c>
      <c r="R702" s="157"/>
      <c r="S702" s="143" t="s">
        <v>267</v>
      </c>
      <c r="T702" s="200"/>
      <c r="U702" s="813"/>
      <c r="V702" s="814"/>
      <c r="W702" s="814"/>
      <c r="X702" s="815"/>
    </row>
    <row r="703" spans="1:25" ht="20.100000000000001" customHeight="1" x14ac:dyDescent="0.15">
      <c r="A703" s="5"/>
      <c r="B703" s="74"/>
      <c r="C703" s="77"/>
      <c r="D703" s="784"/>
      <c r="E703" s="784"/>
      <c r="F703" s="784"/>
      <c r="G703" s="784"/>
      <c r="H703" s="784"/>
      <c r="I703" s="784"/>
      <c r="J703" s="784"/>
      <c r="K703" s="784"/>
      <c r="L703" s="784"/>
      <c r="M703" s="784"/>
      <c r="N703" s="785"/>
      <c r="O703" s="47"/>
      <c r="P703" s="115"/>
      <c r="Q703" s="115"/>
      <c r="R703" s="115"/>
      <c r="S703" s="115"/>
      <c r="T703" s="342"/>
      <c r="U703" s="813"/>
      <c r="V703" s="814"/>
      <c r="W703" s="814"/>
      <c r="X703" s="815"/>
    </row>
    <row r="704" spans="1:25" ht="20.100000000000001" customHeight="1" x14ac:dyDescent="0.15">
      <c r="A704" s="5"/>
      <c r="B704" s="74"/>
      <c r="C704" s="77" t="s">
        <v>116</v>
      </c>
      <c r="D704" s="784" t="s">
        <v>475</v>
      </c>
      <c r="E704" s="784"/>
      <c r="F704" s="784"/>
      <c r="G704" s="784"/>
      <c r="H704" s="784"/>
      <c r="I704" s="784"/>
      <c r="J704" s="784"/>
      <c r="K704" s="784"/>
      <c r="L704" s="784"/>
      <c r="M704" s="784"/>
      <c r="N704" s="785"/>
      <c r="O704" s="156"/>
      <c r="P704" s="142" t="s">
        <v>666</v>
      </c>
      <c r="Q704" s="308" t="s">
        <v>667</v>
      </c>
      <c r="R704" s="157"/>
      <c r="S704" s="143" t="s">
        <v>267</v>
      </c>
      <c r="T704" s="200"/>
      <c r="U704" s="813"/>
      <c r="V704" s="814"/>
      <c r="W704" s="814"/>
      <c r="X704" s="815"/>
      <c r="Y704" s="24"/>
    </row>
    <row r="705" spans="1:25" ht="20.100000000000001" customHeight="1" x14ac:dyDescent="0.15">
      <c r="A705" s="5"/>
      <c r="B705" s="74"/>
      <c r="C705" s="77"/>
      <c r="D705" s="784"/>
      <c r="E705" s="784"/>
      <c r="F705" s="784"/>
      <c r="G705" s="784"/>
      <c r="H705" s="784"/>
      <c r="I705" s="784"/>
      <c r="J705" s="784"/>
      <c r="K705" s="784"/>
      <c r="L705" s="784"/>
      <c r="M705" s="784"/>
      <c r="N705" s="785"/>
      <c r="O705" s="76"/>
      <c r="P705" s="76"/>
      <c r="Q705" s="76"/>
      <c r="R705" s="76"/>
      <c r="S705" s="76"/>
      <c r="T705" s="434"/>
      <c r="U705" s="305"/>
      <c r="V705" s="306"/>
      <c r="W705" s="306"/>
      <c r="X705" s="307"/>
      <c r="Y705" s="24"/>
    </row>
    <row r="706" spans="1:25" ht="20.100000000000001" customHeight="1" x14ac:dyDescent="0.15">
      <c r="A706" s="5"/>
      <c r="B706" s="74"/>
      <c r="C706" s="77"/>
      <c r="D706" s="604" t="s">
        <v>717</v>
      </c>
      <c r="E706" s="786" t="s">
        <v>718</v>
      </c>
      <c r="F706" s="786"/>
      <c r="G706" s="786"/>
      <c r="H706" s="786"/>
      <c r="I706" s="786"/>
      <c r="J706" s="786"/>
      <c r="K706" s="786"/>
      <c r="L706" s="786"/>
      <c r="M706" s="786"/>
      <c r="N706" s="827"/>
      <c r="O706" s="156"/>
      <c r="P706" s="142" t="s">
        <v>666</v>
      </c>
      <c r="Q706" s="308" t="s">
        <v>667</v>
      </c>
      <c r="R706" s="157"/>
      <c r="S706" s="143" t="s">
        <v>267</v>
      </c>
      <c r="T706" s="200"/>
      <c r="U706" s="813"/>
      <c r="V706" s="814"/>
      <c r="W706" s="814"/>
      <c r="X706" s="815"/>
    </row>
    <row r="707" spans="1:25" ht="20.100000000000001" customHeight="1" x14ac:dyDescent="0.15">
      <c r="A707" s="5"/>
      <c r="B707" s="74"/>
      <c r="C707" s="77"/>
      <c r="D707" s="604"/>
      <c r="E707" s="786"/>
      <c r="F707" s="786"/>
      <c r="G707" s="786"/>
      <c r="H707" s="786"/>
      <c r="I707" s="786"/>
      <c r="J707" s="786"/>
      <c r="K707" s="786"/>
      <c r="L707" s="786"/>
      <c r="M707" s="786"/>
      <c r="N707" s="827"/>
      <c r="O707" s="76"/>
      <c r="P707" s="76"/>
      <c r="Q707" s="76"/>
      <c r="R707" s="76"/>
      <c r="S707" s="76"/>
      <c r="T707" s="434"/>
      <c r="U707" s="305"/>
      <c r="V707" s="306"/>
      <c r="W707" s="306"/>
      <c r="X707" s="307"/>
    </row>
    <row r="708" spans="1:25" ht="27" customHeight="1" x14ac:dyDescent="0.15">
      <c r="A708" s="5"/>
      <c r="B708" s="74"/>
      <c r="C708" s="77"/>
      <c r="D708" s="604"/>
      <c r="E708" s="786"/>
      <c r="F708" s="786"/>
      <c r="G708" s="786"/>
      <c r="H708" s="786"/>
      <c r="I708" s="786"/>
      <c r="J708" s="786"/>
      <c r="K708" s="786"/>
      <c r="L708" s="786"/>
      <c r="M708" s="786"/>
      <c r="N708" s="827"/>
      <c r="O708" s="805"/>
      <c r="P708" s="780"/>
      <c r="Q708" s="780"/>
      <c r="R708" s="780"/>
      <c r="S708" s="780"/>
      <c r="T708" s="806"/>
      <c r="U708" s="813"/>
      <c r="V708" s="814"/>
      <c r="W708" s="814"/>
      <c r="X708" s="815"/>
    </row>
    <row r="709" spans="1:25" s="76" customFormat="1" ht="20.100000000000001" customHeight="1" x14ac:dyDescent="0.15">
      <c r="A709" s="5"/>
      <c r="B709" s="74"/>
      <c r="C709" s="77"/>
      <c r="D709" s="604" t="s">
        <v>719</v>
      </c>
      <c r="E709" s="786" t="s">
        <v>720</v>
      </c>
      <c r="F709" s="786"/>
      <c r="G709" s="786"/>
      <c r="H709" s="786"/>
      <c r="I709" s="786"/>
      <c r="J709" s="786"/>
      <c r="K709" s="786"/>
      <c r="L709" s="786"/>
      <c r="M709" s="786"/>
      <c r="N709" s="827"/>
      <c r="O709" s="156"/>
      <c r="P709" s="142" t="s">
        <v>666</v>
      </c>
      <c r="Q709" s="308" t="s">
        <v>667</v>
      </c>
      <c r="R709" s="157"/>
      <c r="S709" s="143" t="s">
        <v>267</v>
      </c>
      <c r="T709" s="200"/>
      <c r="U709" s="305"/>
      <c r="V709" s="306"/>
      <c r="W709" s="306"/>
      <c r="X709" s="307"/>
    </row>
    <row r="710" spans="1:25" ht="20.100000000000001" customHeight="1" x14ac:dyDescent="0.15">
      <c r="A710" s="5"/>
      <c r="B710" s="74"/>
      <c r="C710" s="77"/>
      <c r="D710" s="604"/>
      <c r="E710" s="786"/>
      <c r="F710" s="786"/>
      <c r="G710" s="786"/>
      <c r="H710" s="786"/>
      <c r="I710" s="786"/>
      <c r="J710" s="786"/>
      <c r="K710" s="786"/>
      <c r="L710" s="786"/>
      <c r="M710" s="786"/>
      <c r="N710" s="827"/>
      <c r="O710" s="312"/>
      <c r="P710" s="308"/>
      <c r="Q710" s="308"/>
      <c r="R710" s="308"/>
      <c r="S710" s="308"/>
      <c r="T710" s="566"/>
      <c r="U710" s="305"/>
      <c r="V710" s="306"/>
      <c r="W710" s="306"/>
      <c r="X710" s="307"/>
    </row>
    <row r="711" spans="1:25" ht="20.100000000000001" customHeight="1" x14ac:dyDescent="0.15">
      <c r="A711" s="5"/>
      <c r="B711" s="74"/>
      <c r="C711" s="77"/>
      <c r="D711" s="115" t="s">
        <v>721</v>
      </c>
      <c r="E711" s="784" t="s">
        <v>722</v>
      </c>
      <c r="F711" s="784"/>
      <c r="G711" s="784"/>
      <c r="H711" s="784"/>
      <c r="I711" s="784"/>
      <c r="J711" s="784"/>
      <c r="K711" s="784"/>
      <c r="L711" s="784"/>
      <c r="M711" s="784"/>
      <c r="N711" s="785"/>
      <c r="O711" s="156"/>
      <c r="P711" s="142" t="s">
        <v>666</v>
      </c>
      <c r="Q711" s="308" t="s">
        <v>667</v>
      </c>
      <c r="R711" s="157"/>
      <c r="S711" s="143" t="s">
        <v>267</v>
      </c>
      <c r="T711" s="200"/>
      <c r="U711" s="305"/>
      <c r="V711" s="306"/>
      <c r="W711" s="306"/>
      <c r="X711" s="307"/>
    </row>
    <row r="712" spans="1:25" ht="20.100000000000001" customHeight="1" x14ac:dyDescent="0.15">
      <c r="A712" s="5"/>
      <c r="B712" s="74"/>
      <c r="C712" s="77"/>
      <c r="D712" s="114"/>
      <c r="E712" s="784"/>
      <c r="F712" s="784"/>
      <c r="G712" s="784"/>
      <c r="H712" s="784"/>
      <c r="I712" s="784"/>
      <c r="J712" s="784"/>
      <c r="K712" s="784"/>
      <c r="L712" s="784"/>
      <c r="M712" s="784"/>
      <c r="N712" s="785"/>
      <c r="O712" s="312"/>
      <c r="P712" s="308"/>
      <c r="Q712" s="308"/>
      <c r="R712" s="308"/>
      <c r="S712" s="308"/>
      <c r="T712" s="566"/>
      <c r="U712" s="305"/>
      <c r="V712" s="306"/>
      <c r="W712" s="306"/>
      <c r="X712" s="307"/>
    </row>
    <row r="713" spans="1:25" ht="27.75" customHeight="1" x14ac:dyDescent="0.15">
      <c r="A713" s="5"/>
      <c r="B713" s="74"/>
      <c r="C713" s="77"/>
      <c r="D713" s="114"/>
      <c r="E713" s="784"/>
      <c r="F713" s="784"/>
      <c r="G713" s="784"/>
      <c r="H713" s="784"/>
      <c r="I713" s="784"/>
      <c r="J713" s="784"/>
      <c r="K713" s="784"/>
      <c r="L713" s="784"/>
      <c r="M713" s="784"/>
      <c r="N713" s="785"/>
      <c r="O713" s="312"/>
      <c r="P713" s="308"/>
      <c r="Q713" s="308"/>
      <c r="R713" s="308"/>
      <c r="S713" s="308"/>
      <c r="T713" s="566"/>
      <c r="U713" s="305"/>
      <c r="V713" s="306"/>
      <c r="W713" s="306"/>
      <c r="X713" s="307"/>
    </row>
    <row r="714" spans="1:25" ht="9" customHeight="1" thickBot="1" x14ac:dyDescent="0.2">
      <c r="A714" s="15"/>
      <c r="B714" s="56"/>
      <c r="C714" s="19"/>
      <c r="D714" s="513"/>
      <c r="E714" s="513"/>
      <c r="F714" s="513"/>
      <c r="G714" s="513"/>
      <c r="H714" s="513"/>
      <c r="I714" s="513"/>
      <c r="J714" s="513"/>
      <c r="K714" s="513"/>
      <c r="L714" s="513"/>
      <c r="M714" s="513"/>
      <c r="N714" s="514"/>
      <c r="O714" s="431"/>
      <c r="P714" s="432"/>
      <c r="Q714" s="432"/>
      <c r="R714" s="432"/>
      <c r="S714" s="432"/>
      <c r="T714" s="568"/>
      <c r="U714" s="433"/>
      <c r="V714" s="175"/>
      <c r="W714" s="175"/>
      <c r="X714" s="245"/>
    </row>
    <row r="715" spans="1:25" ht="20.100000000000001" customHeight="1" x14ac:dyDescent="0.15">
      <c r="A715" s="394"/>
      <c r="B715" s="425" t="s">
        <v>533</v>
      </c>
      <c r="C715" s="426"/>
      <c r="D715" s="427"/>
      <c r="E715" s="427"/>
      <c r="F715" s="427"/>
      <c r="G715" s="427"/>
      <c r="H715" s="427"/>
      <c r="I715" s="395"/>
      <c r="J715" s="395"/>
      <c r="K715" s="395"/>
      <c r="L715" s="395"/>
      <c r="M715" s="395"/>
      <c r="N715" s="395"/>
      <c r="O715" s="836"/>
      <c r="P715" s="837"/>
      <c r="Q715" s="837"/>
      <c r="R715" s="837"/>
      <c r="S715" s="837"/>
      <c r="T715" s="838"/>
      <c r="U715" s="840"/>
      <c r="V715" s="841"/>
      <c r="W715" s="841"/>
      <c r="X715" s="842"/>
    </row>
    <row r="716" spans="1:25" ht="20.100000000000001" customHeight="1" x14ac:dyDescent="0.15">
      <c r="A716" s="5"/>
      <c r="B716" s="78" t="s">
        <v>413</v>
      </c>
      <c r="C716" s="77"/>
      <c r="D716" s="74"/>
      <c r="E716" s="74"/>
      <c r="F716" s="74"/>
      <c r="G716" s="74"/>
      <c r="H716" s="74"/>
      <c r="I716" s="76"/>
      <c r="J716" s="76"/>
      <c r="K716" s="76"/>
      <c r="L716" s="76"/>
      <c r="M716" s="76"/>
      <c r="N716" s="76"/>
      <c r="O716" s="805"/>
      <c r="P716" s="780"/>
      <c r="Q716" s="780"/>
      <c r="R716" s="780"/>
      <c r="S716" s="780"/>
      <c r="T716" s="806"/>
      <c r="U716" s="813"/>
      <c r="V716" s="814"/>
      <c r="W716" s="814"/>
      <c r="X716" s="815"/>
    </row>
    <row r="717" spans="1:25" ht="20.100000000000001" customHeight="1" x14ac:dyDescent="0.15">
      <c r="A717" s="5"/>
      <c r="B717" s="76"/>
      <c r="C717" s="784" t="s">
        <v>159</v>
      </c>
      <c r="D717" s="784"/>
      <c r="E717" s="784"/>
      <c r="F717" s="784"/>
      <c r="G717" s="784"/>
      <c r="H717" s="784"/>
      <c r="I717" s="784"/>
      <c r="J717" s="784"/>
      <c r="K717" s="784"/>
      <c r="L717" s="784"/>
      <c r="M717" s="784"/>
      <c r="N717" s="785"/>
      <c r="O717" s="156"/>
      <c r="P717" s="142" t="s">
        <v>666</v>
      </c>
      <c r="Q717" s="308" t="s">
        <v>665</v>
      </c>
      <c r="R717" s="157"/>
      <c r="S717" s="143" t="s">
        <v>267</v>
      </c>
      <c r="T717" s="200"/>
      <c r="U717" s="813"/>
      <c r="V717" s="814"/>
      <c r="W717" s="814"/>
      <c r="X717" s="815"/>
    </row>
    <row r="718" spans="1:25" ht="11.25" customHeight="1" x14ac:dyDescent="0.15">
      <c r="A718" s="5"/>
      <c r="B718" s="74"/>
      <c r="C718" s="784"/>
      <c r="D718" s="784"/>
      <c r="E718" s="784"/>
      <c r="F718" s="784"/>
      <c r="G718" s="784"/>
      <c r="H718" s="784"/>
      <c r="I718" s="784"/>
      <c r="J718" s="784"/>
      <c r="K718" s="784"/>
      <c r="L718" s="784"/>
      <c r="M718" s="784"/>
      <c r="N718" s="785"/>
      <c r="O718" s="822"/>
      <c r="P718" s="823"/>
      <c r="Q718" s="823"/>
      <c r="R718" s="823"/>
      <c r="S718" s="823"/>
      <c r="T718" s="824"/>
      <c r="U718" s="813"/>
      <c r="V718" s="814"/>
      <c r="W718" s="814"/>
      <c r="X718" s="815"/>
    </row>
    <row r="719" spans="1:25" ht="20.100000000000001" customHeight="1" x14ac:dyDescent="0.15">
      <c r="A719" s="5"/>
      <c r="B719" s="91" t="s">
        <v>534</v>
      </c>
      <c r="C719" s="77"/>
      <c r="D719" s="74"/>
      <c r="E719" s="74"/>
      <c r="F719" s="74"/>
      <c r="G719" s="74"/>
      <c r="H719" s="74"/>
      <c r="I719" s="76"/>
      <c r="J719" s="76"/>
      <c r="K719" s="76"/>
      <c r="L719" s="76"/>
      <c r="M719" s="76"/>
      <c r="N719" s="76"/>
      <c r="O719" s="337"/>
      <c r="P719" s="319"/>
      <c r="Q719" s="319"/>
      <c r="R719" s="319"/>
      <c r="S719" s="319"/>
      <c r="T719" s="567"/>
      <c r="U719" s="305"/>
      <c r="V719" s="306"/>
      <c r="W719" s="306"/>
      <c r="X719" s="307"/>
    </row>
    <row r="720" spans="1:25" ht="20.100000000000001" customHeight="1" x14ac:dyDescent="0.15">
      <c r="A720" s="5"/>
      <c r="B720" s="78" t="s">
        <v>414</v>
      </c>
      <c r="C720" s="77"/>
      <c r="D720" s="74"/>
      <c r="E720" s="74"/>
      <c r="F720" s="74"/>
      <c r="G720" s="74"/>
      <c r="H720" s="74"/>
      <c r="I720" s="76"/>
      <c r="J720" s="76"/>
      <c r="K720" s="76"/>
      <c r="L720" s="76"/>
      <c r="M720" s="76"/>
      <c r="N720" s="76"/>
      <c r="O720" s="822"/>
      <c r="P720" s="823"/>
      <c r="Q720" s="823"/>
      <c r="R720" s="823"/>
      <c r="S720" s="823"/>
      <c r="T720" s="824"/>
      <c r="U720" s="813"/>
      <c r="V720" s="814"/>
      <c r="W720" s="814"/>
      <c r="X720" s="815"/>
    </row>
    <row r="721" spans="1:25" ht="20.100000000000001" customHeight="1" x14ac:dyDescent="0.15">
      <c r="A721" s="5"/>
      <c r="B721" s="76"/>
      <c r="C721" s="784" t="s">
        <v>433</v>
      </c>
      <c r="D721" s="784"/>
      <c r="E721" s="784"/>
      <c r="F721" s="784"/>
      <c r="G721" s="784"/>
      <c r="H721" s="784"/>
      <c r="I721" s="784"/>
      <c r="J721" s="784"/>
      <c r="K721" s="784"/>
      <c r="L721" s="784"/>
      <c r="M721" s="784"/>
      <c r="N721" s="785"/>
      <c r="O721" s="156"/>
      <c r="P721" s="142" t="s">
        <v>666</v>
      </c>
      <c r="Q721" s="308" t="s">
        <v>667</v>
      </c>
      <c r="R721" s="157"/>
      <c r="S721" s="143" t="s">
        <v>267</v>
      </c>
      <c r="T721" s="200"/>
      <c r="U721" s="813"/>
      <c r="V721" s="814"/>
      <c r="W721" s="814"/>
      <c r="X721" s="815"/>
    </row>
    <row r="722" spans="1:25" ht="21" customHeight="1" x14ac:dyDescent="0.15">
      <c r="A722" s="5"/>
      <c r="B722" s="76"/>
      <c r="C722" s="784"/>
      <c r="D722" s="784"/>
      <c r="E722" s="784"/>
      <c r="F722" s="784"/>
      <c r="G722" s="784"/>
      <c r="H722" s="784"/>
      <c r="I722" s="784"/>
      <c r="J722" s="784"/>
      <c r="K722" s="784"/>
      <c r="L722" s="784"/>
      <c r="M722" s="784"/>
      <c r="N722" s="785"/>
      <c r="O722" s="805"/>
      <c r="P722" s="780"/>
      <c r="Q722" s="780"/>
      <c r="R722" s="780"/>
      <c r="S722" s="780"/>
      <c r="T722" s="806"/>
      <c r="U722" s="813"/>
      <c r="V722" s="814"/>
      <c r="W722" s="814"/>
      <c r="X722" s="815"/>
    </row>
    <row r="723" spans="1:25" ht="20.100000000000001" customHeight="1" x14ac:dyDescent="0.15">
      <c r="A723" s="5"/>
      <c r="B723" s="74" t="s">
        <v>48</v>
      </c>
      <c r="C723" s="77"/>
      <c r="D723" s="74"/>
      <c r="E723" s="74"/>
      <c r="F723" s="74"/>
      <c r="G723" s="74"/>
      <c r="H723" s="74"/>
      <c r="I723" s="76"/>
      <c r="J723" s="76"/>
      <c r="K723" s="76"/>
      <c r="L723" s="76"/>
      <c r="M723" s="76"/>
      <c r="N723" s="76"/>
      <c r="O723" s="312"/>
      <c r="P723" s="308"/>
      <c r="Q723" s="308"/>
      <c r="R723" s="308"/>
      <c r="S723" s="308"/>
      <c r="T723" s="566"/>
      <c r="U723" s="305"/>
      <c r="V723" s="306"/>
      <c r="W723" s="306"/>
      <c r="X723" s="307"/>
    </row>
    <row r="724" spans="1:25" ht="20.100000000000001" customHeight="1" x14ac:dyDescent="0.15">
      <c r="A724" s="5"/>
      <c r="B724" s="74"/>
      <c r="C724" s="434" t="s">
        <v>49</v>
      </c>
      <c r="D724" s="77"/>
      <c r="E724" s="74"/>
      <c r="F724" s="74"/>
      <c r="G724" s="74"/>
      <c r="H724" s="76"/>
      <c r="I724" s="76"/>
      <c r="J724" s="76"/>
      <c r="K724" s="76"/>
      <c r="L724" s="76"/>
      <c r="M724" s="76"/>
      <c r="N724" s="76"/>
      <c r="O724" s="312"/>
      <c r="P724" s="308"/>
      <c r="Q724" s="308"/>
      <c r="R724" s="308"/>
      <c r="S724" s="308"/>
      <c r="T724" s="566"/>
      <c r="U724" s="305"/>
      <c r="V724" s="306"/>
      <c r="W724" s="306"/>
      <c r="X724" s="307"/>
    </row>
    <row r="725" spans="1:25" ht="20.100000000000001" customHeight="1" x14ac:dyDescent="0.15">
      <c r="A725" s="5"/>
      <c r="B725" s="74"/>
      <c r="C725" s="1175" t="s">
        <v>434</v>
      </c>
      <c r="D725" s="1175"/>
      <c r="E725" s="1175"/>
      <c r="F725" s="1175"/>
      <c r="G725" s="1175"/>
      <c r="H725" s="1175"/>
      <c r="I725" s="1175"/>
      <c r="J725" s="1175"/>
      <c r="K725" s="1175"/>
      <c r="L725" s="1175"/>
      <c r="M725" s="1175"/>
      <c r="N725" s="1176"/>
      <c r="O725" s="312"/>
      <c r="P725" s="308"/>
      <c r="Q725" s="308"/>
      <c r="R725" s="308"/>
      <c r="S725" s="308"/>
      <c r="T725" s="566"/>
      <c r="U725" s="305"/>
      <c r="V725" s="306"/>
      <c r="W725" s="306"/>
      <c r="X725" s="307"/>
    </row>
    <row r="726" spans="1:25" ht="20.100000000000001" customHeight="1" x14ac:dyDescent="0.15">
      <c r="A726" s="5"/>
      <c r="B726" s="76"/>
      <c r="C726" s="467" t="s">
        <v>435</v>
      </c>
      <c r="D726" s="467"/>
      <c r="E726" s="467"/>
      <c r="F726" s="467"/>
      <c r="G726" s="467"/>
      <c r="H726" s="467"/>
      <c r="I726" s="467"/>
      <c r="J726" s="76"/>
      <c r="K726" s="76"/>
      <c r="L726" s="76"/>
      <c r="M726" s="76"/>
      <c r="N726" s="76"/>
      <c r="O726" s="805"/>
      <c r="P726" s="780"/>
      <c r="Q726" s="780"/>
      <c r="R726" s="780"/>
      <c r="S726" s="780"/>
      <c r="T726" s="806"/>
      <c r="U726" s="813"/>
      <c r="V726" s="814"/>
      <c r="W726" s="814"/>
      <c r="X726" s="815"/>
    </row>
    <row r="727" spans="1:25" ht="20.100000000000001" customHeight="1" x14ac:dyDescent="0.15">
      <c r="A727" s="5"/>
      <c r="B727" s="76"/>
      <c r="C727" s="434" t="s">
        <v>689</v>
      </c>
      <c r="D727" s="76"/>
      <c r="E727" s="76"/>
      <c r="F727" s="76"/>
      <c r="G727" s="76"/>
      <c r="H727" s="76"/>
      <c r="I727" s="76"/>
      <c r="J727" s="76"/>
      <c r="K727" s="434"/>
      <c r="L727" s="434"/>
      <c r="M727" s="434"/>
      <c r="N727" s="76"/>
      <c r="O727" s="805"/>
      <c r="P727" s="780"/>
      <c r="Q727" s="780"/>
      <c r="R727" s="780"/>
      <c r="S727" s="780"/>
      <c r="T727" s="806"/>
      <c r="U727" s="813"/>
      <c r="V727" s="814"/>
      <c r="W727" s="814"/>
      <c r="X727" s="815"/>
    </row>
    <row r="728" spans="1:25" ht="8.25" customHeight="1" x14ac:dyDescent="0.15">
      <c r="A728" s="5"/>
      <c r="B728" s="76"/>
      <c r="C728" s="668"/>
      <c r="D728" s="76"/>
      <c r="E728" s="76"/>
      <c r="F728" s="76"/>
      <c r="G728" s="76"/>
      <c r="H728" s="76"/>
      <c r="I728" s="76"/>
      <c r="J728" s="76"/>
      <c r="K728" s="668"/>
      <c r="L728" s="668"/>
      <c r="M728" s="668"/>
      <c r="N728" s="76"/>
      <c r="O728" s="673"/>
      <c r="P728" s="667"/>
      <c r="Q728" s="667"/>
      <c r="R728" s="667"/>
      <c r="S728" s="667"/>
      <c r="T728" s="674"/>
      <c r="U728" s="670"/>
      <c r="V728" s="671"/>
      <c r="W728" s="671"/>
      <c r="X728" s="672"/>
    </row>
    <row r="729" spans="1:25" ht="20.100000000000001" customHeight="1" x14ac:dyDescent="0.15">
      <c r="A729" s="5"/>
      <c r="B729" s="93" t="s">
        <v>542</v>
      </c>
      <c r="C729" s="97"/>
      <c r="D729" s="96"/>
      <c r="E729" s="103"/>
      <c r="F729" s="96"/>
      <c r="G729" s="96"/>
      <c r="H729" s="96"/>
      <c r="I729" s="97"/>
      <c r="J729" s="97"/>
      <c r="K729" s="97"/>
      <c r="L729" s="97"/>
      <c r="M729" s="97"/>
      <c r="N729" s="97"/>
      <c r="O729" s="54"/>
      <c r="P729" s="76"/>
      <c r="Q729" s="76"/>
      <c r="R729" s="76"/>
      <c r="S729" s="76"/>
      <c r="T729" s="353"/>
      <c r="U729" s="321"/>
      <c r="V729" s="322"/>
      <c r="W729" s="322"/>
      <c r="X729" s="307"/>
      <c r="Y729" s="76"/>
    </row>
    <row r="730" spans="1:25" ht="20.100000000000001" customHeight="1" x14ac:dyDescent="0.15">
      <c r="A730" s="5"/>
      <c r="B730" s="1177" t="s">
        <v>541</v>
      </c>
      <c r="C730" s="1177"/>
      <c r="D730" s="1177"/>
      <c r="E730" s="1177"/>
      <c r="F730" s="1177"/>
      <c r="G730" s="1177"/>
      <c r="H730" s="1177"/>
      <c r="I730" s="1177"/>
      <c r="J730" s="1177"/>
      <c r="K730" s="1177"/>
      <c r="L730" s="1177"/>
      <c r="M730" s="1177"/>
      <c r="N730" s="1178"/>
      <c r="O730" s="331"/>
      <c r="P730" s="314"/>
      <c r="Q730" s="314"/>
      <c r="R730" s="314"/>
      <c r="S730" s="314"/>
      <c r="T730" s="565"/>
      <c r="U730" s="321"/>
      <c r="V730" s="322"/>
      <c r="W730" s="322"/>
      <c r="X730" s="307"/>
      <c r="Y730" s="76"/>
    </row>
    <row r="731" spans="1:25" ht="8.25" customHeight="1" x14ac:dyDescent="0.15">
      <c r="A731" s="5"/>
      <c r="B731" s="1177"/>
      <c r="C731" s="1177"/>
      <c r="D731" s="1177"/>
      <c r="E731" s="1177"/>
      <c r="F731" s="1177"/>
      <c r="G731" s="1177"/>
      <c r="H731" s="1177"/>
      <c r="I731" s="1177"/>
      <c r="J731" s="1177"/>
      <c r="K731" s="1177"/>
      <c r="L731" s="1177"/>
      <c r="M731" s="1177"/>
      <c r="N731" s="1178"/>
      <c r="O731" s="331"/>
      <c r="P731" s="314"/>
      <c r="Q731" s="314"/>
      <c r="R731" s="314"/>
      <c r="S731" s="314"/>
      <c r="T731" s="565"/>
      <c r="U731" s="321"/>
      <c r="V731" s="322"/>
      <c r="W731" s="322"/>
      <c r="X731" s="307"/>
      <c r="Y731" s="76"/>
    </row>
    <row r="732" spans="1:25" ht="20.100000000000001" customHeight="1" x14ac:dyDescent="0.15">
      <c r="A732" s="5"/>
      <c r="B732" s="106"/>
      <c r="C732" s="786" t="s">
        <v>794</v>
      </c>
      <c r="D732" s="786"/>
      <c r="E732" s="786"/>
      <c r="F732" s="786"/>
      <c r="G732" s="786"/>
      <c r="H732" s="786"/>
      <c r="I732" s="786"/>
      <c r="J732" s="786"/>
      <c r="K732" s="786"/>
      <c r="L732" s="786"/>
      <c r="M732" s="786"/>
      <c r="N732" s="827"/>
      <c r="O732" s="156"/>
      <c r="P732" s="142" t="s">
        <v>666</v>
      </c>
      <c r="Q732" s="308" t="s">
        <v>665</v>
      </c>
      <c r="R732" s="157"/>
      <c r="S732" s="143" t="s">
        <v>267</v>
      </c>
      <c r="T732" s="200"/>
      <c r="U732" s="321"/>
      <c r="V732" s="322"/>
      <c r="W732" s="322"/>
      <c r="X732" s="307"/>
      <c r="Y732" s="76"/>
    </row>
    <row r="733" spans="1:25" ht="20.100000000000001" customHeight="1" x14ac:dyDescent="0.15">
      <c r="A733" s="5"/>
      <c r="B733" s="106"/>
      <c r="C733" s="786"/>
      <c r="D733" s="786"/>
      <c r="E733" s="786"/>
      <c r="F733" s="786"/>
      <c r="G733" s="786"/>
      <c r="H733" s="786"/>
      <c r="I733" s="786"/>
      <c r="J733" s="786"/>
      <c r="K733" s="786"/>
      <c r="L733" s="786"/>
      <c r="M733" s="786"/>
      <c r="N733" s="827"/>
      <c r="O733" s="331"/>
      <c r="P733" s="314"/>
      <c r="Q733" s="314"/>
      <c r="R733" s="314"/>
      <c r="S733" s="314"/>
      <c r="T733" s="565"/>
      <c r="U733" s="321"/>
      <c r="V733" s="322"/>
      <c r="W733" s="322"/>
      <c r="X733" s="307"/>
      <c r="Y733" s="76"/>
    </row>
    <row r="734" spans="1:25" s="76" customFormat="1" ht="5.25" customHeight="1" x14ac:dyDescent="0.15">
      <c r="A734" s="5"/>
      <c r="B734" s="97"/>
      <c r="C734" s="786"/>
      <c r="D734" s="786"/>
      <c r="E734" s="786"/>
      <c r="F734" s="786"/>
      <c r="G734" s="786"/>
      <c r="H734" s="786"/>
      <c r="I734" s="786"/>
      <c r="J734" s="786"/>
      <c r="K734" s="786"/>
      <c r="L734" s="786"/>
      <c r="M734" s="786"/>
      <c r="N734" s="827"/>
      <c r="O734" s="331"/>
      <c r="P734" s="314"/>
      <c r="Q734" s="314"/>
      <c r="R734" s="314"/>
      <c r="S734" s="314"/>
      <c r="T734" s="565"/>
      <c r="U734" s="321"/>
      <c r="V734" s="322"/>
      <c r="W734" s="322"/>
      <c r="X734" s="307"/>
    </row>
    <row r="735" spans="1:25" ht="5.25" customHeight="1" x14ac:dyDescent="0.15">
      <c r="A735" s="5"/>
      <c r="B735" s="76"/>
      <c r="C735" s="274"/>
      <c r="D735" s="274"/>
      <c r="E735" s="274"/>
      <c r="F735" s="274"/>
      <c r="G735" s="274"/>
      <c r="H735" s="274"/>
      <c r="I735" s="274"/>
      <c r="J735" s="274"/>
      <c r="K735" s="76"/>
      <c r="L735" s="76"/>
      <c r="M735" s="76"/>
      <c r="N735" s="76"/>
      <c r="O735" s="843"/>
      <c r="P735" s="780"/>
      <c r="Q735" s="780"/>
      <c r="R735" s="780"/>
      <c r="S735" s="780"/>
      <c r="T735" s="844"/>
      <c r="U735" s="813"/>
      <c r="V735" s="814"/>
      <c r="W735" s="814"/>
      <c r="X735" s="815"/>
    </row>
    <row r="736" spans="1:25" ht="20.100000000000001" customHeight="1" x14ac:dyDescent="0.15">
      <c r="A736" s="5"/>
      <c r="B736" s="93" t="s">
        <v>576</v>
      </c>
      <c r="C736" s="103"/>
      <c r="D736" s="96"/>
      <c r="E736" s="96"/>
      <c r="F736" s="74"/>
      <c r="G736" s="74"/>
      <c r="H736" s="74"/>
      <c r="I736" s="76"/>
      <c r="J736" s="76"/>
      <c r="K736" s="76"/>
      <c r="L736" s="76"/>
      <c r="M736" s="76"/>
      <c r="N736" s="76"/>
      <c r="O736" s="805"/>
      <c r="P736" s="780"/>
      <c r="Q736" s="780"/>
      <c r="R736" s="780"/>
      <c r="S736" s="780"/>
      <c r="T736" s="806"/>
      <c r="U736" s="813"/>
      <c r="V736" s="814"/>
      <c r="W736" s="814"/>
      <c r="X736" s="815"/>
    </row>
    <row r="737" spans="1:24" ht="20.100000000000001" customHeight="1" x14ac:dyDescent="0.15">
      <c r="A737" s="5"/>
      <c r="B737" s="78" t="s">
        <v>320</v>
      </c>
      <c r="C737" s="77"/>
      <c r="D737" s="74"/>
      <c r="E737" s="74"/>
      <c r="F737" s="74"/>
      <c r="G737" s="74"/>
      <c r="H737" s="74"/>
      <c r="I737" s="76"/>
      <c r="J737" s="76"/>
      <c r="K737" s="76"/>
      <c r="L737" s="76"/>
      <c r="M737" s="76"/>
      <c r="N737" s="76"/>
      <c r="O737" s="805"/>
      <c r="P737" s="780"/>
      <c r="Q737" s="780"/>
      <c r="R737" s="780"/>
      <c r="S737" s="780"/>
      <c r="T737" s="806"/>
      <c r="U737" s="813"/>
      <c r="V737" s="814"/>
      <c r="W737" s="814"/>
      <c r="X737" s="815"/>
    </row>
    <row r="738" spans="1:24" ht="20.100000000000001" customHeight="1" x14ac:dyDescent="0.15">
      <c r="A738" s="5"/>
      <c r="B738" s="74"/>
      <c r="C738" s="75" t="s">
        <v>605</v>
      </c>
      <c r="D738" s="787" t="s">
        <v>611</v>
      </c>
      <c r="E738" s="787"/>
      <c r="F738" s="787"/>
      <c r="G738" s="787"/>
      <c r="H738" s="787"/>
      <c r="I738" s="787"/>
      <c r="J738" s="787"/>
      <c r="K738" s="787"/>
      <c r="L738" s="787"/>
      <c r="M738" s="787"/>
      <c r="N738" s="788"/>
      <c r="O738" s="156"/>
      <c r="P738" s="142" t="s">
        <v>267</v>
      </c>
      <c r="Q738" s="308"/>
      <c r="R738" s="308" t="s">
        <v>667</v>
      </c>
      <c r="S738" s="157"/>
      <c r="T738" s="200" t="s">
        <v>670</v>
      </c>
      <c r="U738" s="305"/>
      <c r="V738" s="306"/>
      <c r="W738" s="306"/>
      <c r="X738" s="307"/>
    </row>
    <row r="739" spans="1:24" s="86" customFormat="1" ht="20.100000000000001" customHeight="1" x14ac:dyDescent="0.15">
      <c r="A739" s="201"/>
      <c r="B739" s="244"/>
      <c r="C739" s="275"/>
      <c r="D739" s="787"/>
      <c r="E739" s="787"/>
      <c r="F739" s="787"/>
      <c r="G739" s="787"/>
      <c r="H739" s="787"/>
      <c r="I739" s="787"/>
      <c r="J739" s="787"/>
      <c r="K739" s="787"/>
      <c r="L739" s="787"/>
      <c r="M739" s="787"/>
      <c r="N739" s="788"/>
      <c r="O739" s="171"/>
      <c r="P739" s="172"/>
      <c r="Q739" s="328"/>
      <c r="R739" s="328"/>
      <c r="S739" s="173"/>
      <c r="T739" s="551"/>
      <c r="U739" s="305"/>
      <c r="V739" s="306"/>
      <c r="W739" s="306"/>
      <c r="X739" s="307"/>
    </row>
    <row r="740" spans="1:24" s="86" customFormat="1" ht="25.5" customHeight="1" thickBot="1" x14ac:dyDescent="0.2">
      <c r="A740" s="201"/>
      <c r="B740" s="244"/>
      <c r="C740" s="275"/>
      <c r="D740" s="787"/>
      <c r="E740" s="787"/>
      <c r="F740" s="787"/>
      <c r="G740" s="787"/>
      <c r="H740" s="787"/>
      <c r="I740" s="787"/>
      <c r="J740" s="787"/>
      <c r="K740" s="787"/>
      <c r="L740" s="787"/>
      <c r="M740" s="787"/>
      <c r="N740" s="788"/>
      <c r="O740" s="171"/>
      <c r="P740" s="172"/>
      <c r="Q740" s="328"/>
      <c r="R740" s="328"/>
      <c r="S740" s="173"/>
      <c r="T740" s="551"/>
      <c r="U740" s="305"/>
      <c r="V740" s="306"/>
      <c r="W740" s="306"/>
      <c r="X740" s="307"/>
    </row>
    <row r="741" spans="1:24" ht="20.100000000000001" customHeight="1" thickTop="1" x14ac:dyDescent="0.15">
      <c r="A741" s="5"/>
      <c r="B741" s="76"/>
      <c r="C741" s="75" t="s">
        <v>543</v>
      </c>
      <c r="D741" s="787" t="s">
        <v>613</v>
      </c>
      <c r="E741" s="787"/>
      <c r="F741" s="787"/>
      <c r="G741" s="787"/>
      <c r="H741" s="787"/>
      <c r="I741" s="787"/>
      <c r="J741" s="787"/>
      <c r="K741" s="787"/>
      <c r="L741" s="787"/>
      <c r="M741" s="787"/>
      <c r="N741" s="788"/>
      <c r="O741" s="156"/>
      <c r="P741" s="142" t="s">
        <v>666</v>
      </c>
      <c r="Q741" s="658" t="s">
        <v>667</v>
      </c>
      <c r="R741" s="157"/>
      <c r="S741" s="143" t="s">
        <v>267</v>
      </c>
      <c r="T741" s="200"/>
      <c r="U741" s="857" t="s">
        <v>805</v>
      </c>
      <c r="V741" s="858"/>
      <c r="W741" s="858"/>
      <c r="X741" s="859"/>
    </row>
    <row r="742" spans="1:24" ht="20.100000000000001" customHeight="1" x14ac:dyDescent="0.15">
      <c r="A742" s="5"/>
      <c r="B742" s="76"/>
      <c r="C742" s="75"/>
      <c r="D742" s="787"/>
      <c r="E742" s="787"/>
      <c r="F742" s="787"/>
      <c r="G742" s="787"/>
      <c r="H742" s="787"/>
      <c r="I742" s="787"/>
      <c r="J742" s="787"/>
      <c r="K742" s="787"/>
      <c r="L742" s="787"/>
      <c r="M742" s="787"/>
      <c r="N742" s="788"/>
      <c r="O742" s="156"/>
      <c r="P742" s="76" t="s">
        <v>668</v>
      </c>
      <c r="Q742" s="117"/>
      <c r="R742" s="117"/>
      <c r="S742" s="76"/>
      <c r="T742" s="434"/>
      <c r="U742" s="860"/>
      <c r="V742" s="861"/>
      <c r="W742" s="861"/>
      <c r="X742" s="862"/>
    </row>
    <row r="743" spans="1:24" s="86" customFormat="1" ht="6" customHeight="1" x14ac:dyDescent="0.15">
      <c r="A743" s="201"/>
      <c r="B743" s="176"/>
      <c r="C743" s="275"/>
      <c r="D743" s="356"/>
      <c r="E743" s="356"/>
      <c r="F743" s="356"/>
      <c r="G743" s="356"/>
      <c r="H743" s="356"/>
      <c r="I743" s="356"/>
      <c r="J743" s="356"/>
      <c r="K743" s="356"/>
      <c r="L743" s="356"/>
      <c r="M743" s="356"/>
      <c r="N743" s="356"/>
      <c r="O743" s="171"/>
      <c r="P743" s="176"/>
      <c r="Q743" s="306"/>
      <c r="R743" s="306"/>
      <c r="S743" s="176"/>
      <c r="T743" s="299"/>
      <c r="U743" s="860"/>
      <c r="V743" s="861"/>
      <c r="W743" s="861"/>
      <c r="X743" s="862"/>
    </row>
    <row r="744" spans="1:24" ht="20.100000000000001" customHeight="1" x14ac:dyDescent="0.15">
      <c r="A744" s="5"/>
      <c r="B744" s="76"/>
      <c r="C744" s="75" t="s">
        <v>614</v>
      </c>
      <c r="D744" s="787" t="s">
        <v>615</v>
      </c>
      <c r="E744" s="787"/>
      <c r="F744" s="787"/>
      <c r="G744" s="787"/>
      <c r="H744" s="787"/>
      <c r="I744" s="787"/>
      <c r="J744" s="787"/>
      <c r="K744" s="787"/>
      <c r="L744" s="787"/>
      <c r="M744" s="787"/>
      <c r="N744" s="788"/>
      <c r="O744" s="156"/>
      <c r="P744" s="142" t="s">
        <v>666</v>
      </c>
      <c r="Q744" s="658" t="s">
        <v>667</v>
      </c>
      <c r="R744" s="157"/>
      <c r="S744" s="143" t="s">
        <v>267</v>
      </c>
      <c r="T744" s="200"/>
      <c r="U744" s="860"/>
      <c r="V744" s="861"/>
      <c r="W744" s="861"/>
      <c r="X744" s="862"/>
    </row>
    <row r="745" spans="1:24" ht="11.25" customHeight="1" x14ac:dyDescent="0.15">
      <c r="A745" s="5"/>
      <c r="B745" s="76"/>
      <c r="C745" s="75"/>
      <c r="D745" s="787"/>
      <c r="E745" s="787"/>
      <c r="F745" s="787"/>
      <c r="G745" s="787"/>
      <c r="H745" s="787"/>
      <c r="I745" s="787"/>
      <c r="J745" s="787"/>
      <c r="K745" s="787"/>
      <c r="L745" s="787"/>
      <c r="M745" s="787"/>
      <c r="N745" s="788"/>
      <c r="O745" s="171"/>
      <c r="P745" s="172"/>
      <c r="Q745" s="328"/>
      <c r="R745" s="173"/>
      <c r="S745" s="172"/>
      <c r="T745" s="551"/>
      <c r="U745" s="860"/>
      <c r="V745" s="861"/>
      <c r="W745" s="861"/>
      <c r="X745" s="862"/>
    </row>
    <row r="746" spans="1:24" ht="20.100000000000001" customHeight="1" x14ac:dyDescent="0.15">
      <c r="A746" s="5"/>
      <c r="B746" s="76"/>
      <c r="C746" s="347"/>
      <c r="D746" s="114" t="s">
        <v>717</v>
      </c>
      <c r="E746" s="784" t="s">
        <v>724</v>
      </c>
      <c r="F746" s="784"/>
      <c r="G746" s="784"/>
      <c r="H746" s="784"/>
      <c r="I746" s="784"/>
      <c r="J746" s="784"/>
      <c r="K746" s="784"/>
      <c r="L746" s="784"/>
      <c r="M746" s="784"/>
      <c r="N746" s="785"/>
      <c r="O746" s="156"/>
      <c r="P746" s="142" t="s">
        <v>666</v>
      </c>
      <c r="Q746" s="658" t="s">
        <v>667</v>
      </c>
      <c r="R746" s="157"/>
      <c r="S746" s="143" t="s">
        <v>267</v>
      </c>
      <c r="T746" s="200"/>
      <c r="U746" s="860"/>
      <c r="V746" s="861"/>
      <c r="W746" s="861"/>
      <c r="X746" s="862"/>
    </row>
    <row r="747" spans="1:24" ht="20.100000000000001" customHeight="1" x14ac:dyDescent="0.15">
      <c r="A747" s="5"/>
      <c r="B747" s="76"/>
      <c r="C747" s="347"/>
      <c r="D747" s="114"/>
      <c r="E747" s="784"/>
      <c r="F747" s="784"/>
      <c r="G747" s="784"/>
      <c r="H747" s="784"/>
      <c r="I747" s="784"/>
      <c r="J747" s="784"/>
      <c r="K747" s="784"/>
      <c r="L747" s="784"/>
      <c r="M747" s="784"/>
      <c r="N747" s="785"/>
      <c r="O747" s="76"/>
      <c r="P747" s="76"/>
      <c r="Q747" s="76"/>
      <c r="R747" s="76"/>
      <c r="S747" s="76"/>
      <c r="T747" s="434"/>
      <c r="U747" s="860"/>
      <c r="V747" s="861"/>
      <c r="W747" s="861"/>
      <c r="X747" s="862"/>
    </row>
    <row r="748" spans="1:24" ht="20.100000000000001" customHeight="1" x14ac:dyDescent="0.15">
      <c r="A748" s="5"/>
      <c r="B748" s="76"/>
      <c r="C748" s="347"/>
      <c r="D748" s="114"/>
      <c r="E748" s="784"/>
      <c r="F748" s="784"/>
      <c r="G748" s="784"/>
      <c r="H748" s="784"/>
      <c r="I748" s="784"/>
      <c r="J748" s="784"/>
      <c r="K748" s="784"/>
      <c r="L748" s="784"/>
      <c r="M748" s="784"/>
      <c r="N748" s="785"/>
      <c r="O748" s="76"/>
      <c r="P748" s="76"/>
      <c r="Q748" s="76"/>
      <c r="R748" s="76"/>
      <c r="S748" s="76"/>
      <c r="T748" s="434"/>
      <c r="U748" s="860"/>
      <c r="V748" s="861"/>
      <c r="W748" s="861"/>
      <c r="X748" s="862"/>
    </row>
    <row r="749" spans="1:24" ht="26.25" customHeight="1" x14ac:dyDescent="0.15">
      <c r="A749" s="5"/>
      <c r="B749" s="76"/>
      <c r="C749" s="347"/>
      <c r="D749" s="114" t="s">
        <v>719</v>
      </c>
      <c r="E749" s="784" t="s">
        <v>723</v>
      </c>
      <c r="F749" s="784"/>
      <c r="G749" s="784"/>
      <c r="H749" s="784"/>
      <c r="I749" s="784"/>
      <c r="J749" s="784"/>
      <c r="K749" s="784"/>
      <c r="L749" s="784"/>
      <c r="M749" s="784"/>
      <c r="N749" s="785"/>
      <c r="O749" s="156"/>
      <c r="P749" s="142" t="s">
        <v>666</v>
      </c>
      <c r="Q749" s="658" t="s">
        <v>667</v>
      </c>
      <c r="R749" s="157"/>
      <c r="S749" s="143" t="s">
        <v>267</v>
      </c>
      <c r="T749" s="200"/>
      <c r="U749" s="860"/>
      <c r="V749" s="861"/>
      <c r="W749" s="861"/>
      <c r="X749" s="862"/>
    </row>
    <row r="750" spans="1:24" s="86" customFormat="1" ht="7.5" customHeight="1" x14ac:dyDescent="0.15">
      <c r="A750" s="201"/>
      <c r="B750" s="176"/>
      <c r="C750" s="356"/>
      <c r="D750" s="304"/>
      <c r="E750" s="304"/>
      <c r="F750" s="304"/>
      <c r="G750" s="304"/>
      <c r="H750" s="304"/>
      <c r="I750" s="304"/>
      <c r="J750" s="304"/>
      <c r="K750" s="304"/>
      <c r="L750" s="304"/>
      <c r="M750" s="304"/>
      <c r="N750" s="304"/>
      <c r="O750" s="171"/>
      <c r="P750" s="172"/>
      <c r="Q750" s="328"/>
      <c r="R750" s="173"/>
      <c r="S750" s="172"/>
      <c r="T750" s="551"/>
      <c r="U750" s="860"/>
      <c r="V750" s="861"/>
      <c r="W750" s="861"/>
      <c r="X750" s="862"/>
    </row>
    <row r="751" spans="1:24" ht="20.100000000000001" customHeight="1" x14ac:dyDescent="0.15">
      <c r="A751" s="5"/>
      <c r="B751" s="76"/>
      <c r="C751" s="76"/>
      <c r="D751" s="114" t="s">
        <v>721</v>
      </c>
      <c r="E751" s="784" t="s">
        <v>725</v>
      </c>
      <c r="F751" s="784"/>
      <c r="G751" s="784"/>
      <c r="H751" s="784"/>
      <c r="I751" s="784"/>
      <c r="J751" s="784"/>
      <c r="K751" s="784"/>
      <c r="L751" s="784"/>
      <c r="M751" s="784"/>
      <c r="N751" s="785"/>
      <c r="O751" s="156"/>
      <c r="P751" s="142" t="s">
        <v>666</v>
      </c>
      <c r="Q751" s="658" t="s">
        <v>667</v>
      </c>
      <c r="R751" s="157"/>
      <c r="S751" s="143" t="s">
        <v>267</v>
      </c>
      <c r="T751" s="200"/>
      <c r="U751" s="860"/>
      <c r="V751" s="861"/>
      <c r="W751" s="861"/>
      <c r="X751" s="862"/>
    </row>
    <row r="752" spans="1:24" ht="23.25" customHeight="1" thickBot="1" x14ac:dyDescent="0.2">
      <c r="A752" s="5"/>
      <c r="B752" s="76"/>
      <c r="C752" s="76"/>
      <c r="D752" s="114"/>
      <c r="E752" s="784"/>
      <c r="F752" s="784"/>
      <c r="G752" s="784"/>
      <c r="H752" s="784"/>
      <c r="I752" s="784"/>
      <c r="J752" s="784"/>
      <c r="K752" s="784"/>
      <c r="L752" s="784"/>
      <c r="M752" s="784"/>
      <c r="N752" s="785"/>
      <c r="O752" s="47"/>
      <c r="P752" s="115"/>
      <c r="Q752" s="115"/>
      <c r="R752" s="115"/>
      <c r="S752" s="115"/>
      <c r="T752" s="342"/>
      <c r="U752" s="863"/>
      <c r="V752" s="864"/>
      <c r="W752" s="864"/>
      <c r="X752" s="865"/>
    </row>
    <row r="753" spans="1:24" ht="6.75" customHeight="1" thickTop="1" thickBot="1" x14ac:dyDescent="0.2">
      <c r="A753" s="5"/>
      <c r="B753" s="76"/>
      <c r="C753" s="76"/>
      <c r="D753" s="276"/>
      <c r="E753" s="276"/>
      <c r="F753" s="276"/>
      <c r="G753" s="276"/>
      <c r="H753" s="276"/>
      <c r="I753" s="276"/>
      <c r="J753" s="276"/>
      <c r="K753" s="276"/>
      <c r="L753" s="276"/>
      <c r="M753" s="276"/>
      <c r="N753" s="357"/>
      <c r="O753" s="47"/>
      <c r="P753" s="115"/>
      <c r="Q753" s="115"/>
      <c r="R753" s="115"/>
      <c r="S753" s="115"/>
      <c r="T753" s="342"/>
      <c r="U753" s="350"/>
      <c r="V753" s="348"/>
      <c r="W753" s="348"/>
      <c r="X753" s="351"/>
    </row>
    <row r="754" spans="1:24" ht="20.100000000000001" customHeight="1" thickTop="1" x14ac:dyDescent="0.15">
      <c r="A754" s="5"/>
      <c r="B754" s="76"/>
      <c r="C754" s="1145" t="s">
        <v>757</v>
      </c>
      <c r="D754" s="1146"/>
      <c r="E754" s="1146"/>
      <c r="F754" s="1146"/>
      <c r="G754" s="1146"/>
      <c r="H754" s="1146"/>
      <c r="I754" s="1146"/>
      <c r="J754" s="1146"/>
      <c r="K754" s="1146"/>
      <c r="L754" s="1146"/>
      <c r="M754" s="1146"/>
      <c r="N754" s="612"/>
      <c r="O754" s="47"/>
      <c r="P754" s="115"/>
      <c r="Q754" s="115"/>
      <c r="R754" s="115"/>
      <c r="S754" s="115"/>
      <c r="T754" s="342"/>
      <c r="U754" s="305"/>
      <c r="V754" s="306"/>
      <c r="W754" s="306"/>
      <c r="X754" s="307"/>
    </row>
    <row r="755" spans="1:24" ht="20.100000000000001" customHeight="1" x14ac:dyDescent="0.15">
      <c r="A755" s="5"/>
      <c r="B755" s="76"/>
      <c r="C755" s="1147"/>
      <c r="D755" s="1148"/>
      <c r="E755" s="1148"/>
      <c r="F755" s="1148"/>
      <c r="G755" s="1148"/>
      <c r="H755" s="1148"/>
      <c r="I755" s="1148"/>
      <c r="J755" s="1148"/>
      <c r="K755" s="1148"/>
      <c r="L755" s="1148"/>
      <c r="M755" s="1148"/>
      <c r="N755" s="612"/>
      <c r="O755" s="47"/>
      <c r="P755" s="115"/>
      <c r="Q755" s="115"/>
      <c r="R755" s="115"/>
      <c r="S755" s="115"/>
      <c r="T755" s="342"/>
      <c r="U755" s="305"/>
      <c r="V755" s="306"/>
      <c r="W755" s="306"/>
      <c r="X755" s="307"/>
    </row>
    <row r="756" spans="1:24" ht="20.100000000000001" customHeight="1" x14ac:dyDescent="0.15">
      <c r="A756" s="5"/>
      <c r="B756" s="76"/>
      <c r="C756" s="1147"/>
      <c r="D756" s="1148"/>
      <c r="E756" s="1148"/>
      <c r="F756" s="1148"/>
      <c r="G756" s="1148"/>
      <c r="H756" s="1148"/>
      <c r="I756" s="1148"/>
      <c r="J756" s="1148"/>
      <c r="K756" s="1148"/>
      <c r="L756" s="1148"/>
      <c r="M756" s="1148"/>
      <c r="N756" s="612"/>
      <c r="O756" s="47"/>
      <c r="P756" s="115"/>
      <c r="Q756" s="115"/>
      <c r="R756" s="115"/>
      <c r="S756" s="115"/>
      <c r="T756" s="366"/>
      <c r="U756" s="360"/>
      <c r="V756" s="361"/>
      <c r="W756" s="361"/>
      <c r="X756" s="362"/>
    </row>
    <row r="757" spans="1:24" ht="20.100000000000001" customHeight="1" x14ac:dyDescent="0.15">
      <c r="A757" s="5"/>
      <c r="B757" s="76"/>
      <c r="C757" s="1147"/>
      <c r="D757" s="1148"/>
      <c r="E757" s="1148"/>
      <c r="F757" s="1148"/>
      <c r="G757" s="1148"/>
      <c r="H757" s="1148"/>
      <c r="I757" s="1148"/>
      <c r="J757" s="1148"/>
      <c r="K757" s="1148"/>
      <c r="L757" s="1148"/>
      <c r="M757" s="1148"/>
      <c r="N757" s="612"/>
      <c r="O757" s="47"/>
      <c r="P757" s="115"/>
      <c r="Q757" s="115"/>
      <c r="R757" s="115"/>
      <c r="S757" s="115"/>
      <c r="T757" s="342"/>
      <c r="U757" s="305"/>
      <c r="V757" s="306"/>
      <c r="W757" s="306"/>
      <c r="X757" s="307"/>
    </row>
    <row r="758" spans="1:24" ht="20.100000000000001" customHeight="1" x14ac:dyDescent="0.15">
      <c r="A758" s="5"/>
      <c r="B758" s="76"/>
      <c r="C758" s="1147"/>
      <c r="D758" s="1148"/>
      <c r="E758" s="1148"/>
      <c r="F758" s="1148"/>
      <c r="G758" s="1148"/>
      <c r="H758" s="1148"/>
      <c r="I758" s="1148"/>
      <c r="J758" s="1148"/>
      <c r="K758" s="1148"/>
      <c r="L758" s="1148"/>
      <c r="M758" s="1148"/>
      <c r="N758" s="612"/>
      <c r="O758" s="47"/>
      <c r="P758" s="115"/>
      <c r="Q758" s="115"/>
      <c r="R758" s="115"/>
      <c r="S758" s="115"/>
      <c r="T758" s="342"/>
      <c r="U758" s="305"/>
      <c r="V758" s="306"/>
      <c r="W758" s="306"/>
      <c r="X758" s="307"/>
    </row>
    <row r="759" spans="1:24" ht="12.75" customHeight="1" thickBot="1" x14ac:dyDescent="0.2">
      <c r="A759" s="5"/>
      <c r="B759" s="76"/>
      <c r="C759" s="1149"/>
      <c r="D759" s="1150"/>
      <c r="E759" s="1150"/>
      <c r="F759" s="1150"/>
      <c r="G759" s="1150"/>
      <c r="H759" s="1150"/>
      <c r="I759" s="1150"/>
      <c r="J759" s="1150"/>
      <c r="K759" s="1150"/>
      <c r="L759" s="1150"/>
      <c r="M759" s="1150"/>
      <c r="N759" s="612"/>
      <c r="O759" s="47"/>
      <c r="P759" s="115"/>
      <c r="Q759" s="115"/>
      <c r="R759" s="115"/>
      <c r="S759" s="115"/>
      <c r="T759" s="342"/>
      <c r="U759" s="305"/>
      <c r="V759" s="306"/>
      <c r="W759" s="306"/>
      <c r="X759" s="307"/>
    </row>
    <row r="760" spans="1:24" ht="8.25" customHeight="1" thickTop="1" thickBot="1" x14ac:dyDescent="0.2">
      <c r="A760" s="15"/>
      <c r="B760" s="20"/>
      <c r="C760" s="413"/>
      <c r="D760" s="413"/>
      <c r="E760" s="413"/>
      <c r="F760" s="413"/>
      <c r="G760" s="413"/>
      <c r="H760" s="413"/>
      <c r="I760" s="413"/>
      <c r="J760" s="413"/>
      <c r="K760" s="413"/>
      <c r="L760" s="413"/>
      <c r="M760" s="413"/>
      <c r="N760" s="413"/>
      <c r="O760" s="468"/>
      <c r="P760" s="469"/>
      <c r="Q760" s="469"/>
      <c r="R760" s="469"/>
      <c r="S760" s="469"/>
      <c r="T760" s="579"/>
      <c r="U760" s="433"/>
      <c r="V760" s="175"/>
      <c r="W760" s="175"/>
      <c r="X760" s="245"/>
    </row>
    <row r="761" spans="1:24" ht="20.100000000000001" customHeight="1" x14ac:dyDescent="0.15">
      <c r="A761" s="394"/>
      <c r="B761" s="470" t="s">
        <v>577</v>
      </c>
      <c r="C761" s="471"/>
      <c r="D761" s="472"/>
      <c r="E761" s="472"/>
      <c r="F761" s="427"/>
      <c r="G761" s="427"/>
      <c r="H761" s="427"/>
      <c r="I761" s="395"/>
      <c r="J761" s="395"/>
      <c r="K761" s="395"/>
      <c r="L761" s="395"/>
      <c r="M761" s="395"/>
      <c r="N761" s="395"/>
      <c r="O761" s="836"/>
      <c r="P761" s="837"/>
      <c r="Q761" s="837"/>
      <c r="R761" s="837"/>
      <c r="S761" s="837"/>
      <c r="T761" s="838"/>
      <c r="U761" s="840"/>
      <c r="V761" s="841"/>
      <c r="W761" s="841"/>
      <c r="X761" s="842"/>
    </row>
    <row r="762" spans="1:24" ht="20.100000000000001" customHeight="1" x14ac:dyDescent="0.15">
      <c r="A762" s="5"/>
      <c r="B762" s="78" t="s">
        <v>230</v>
      </c>
      <c r="C762" s="77"/>
      <c r="D762" s="74"/>
      <c r="E762" s="74"/>
      <c r="F762" s="74"/>
      <c r="G762" s="74"/>
      <c r="H762" s="74"/>
      <c r="I762" s="76"/>
      <c r="J762" s="76"/>
      <c r="K762" s="76"/>
      <c r="L762" s="76"/>
      <c r="M762" s="76"/>
      <c r="N762" s="76"/>
      <c r="O762" s="805"/>
      <c r="P762" s="780"/>
      <c r="Q762" s="780"/>
      <c r="R762" s="780"/>
      <c r="S762" s="780"/>
      <c r="T762" s="806"/>
      <c r="U762" s="813"/>
      <c r="V762" s="814"/>
      <c r="W762" s="814"/>
      <c r="X762" s="815"/>
    </row>
    <row r="763" spans="1:24" ht="20.100000000000001" customHeight="1" x14ac:dyDescent="0.15">
      <c r="A763" s="5"/>
      <c r="B763" s="74"/>
      <c r="C763" s="77" t="s">
        <v>119</v>
      </c>
      <c r="D763" s="784" t="s">
        <v>278</v>
      </c>
      <c r="E763" s="784"/>
      <c r="F763" s="784"/>
      <c r="G763" s="784"/>
      <c r="H763" s="784"/>
      <c r="I763" s="784"/>
      <c r="J763" s="784"/>
      <c r="K763" s="784"/>
      <c r="L763" s="784"/>
      <c r="M763" s="784"/>
      <c r="N763" s="785"/>
      <c r="O763" s="156"/>
      <c r="P763" s="142" t="s">
        <v>267</v>
      </c>
      <c r="Q763" s="76"/>
      <c r="R763" s="658" t="s">
        <v>667</v>
      </c>
      <c r="S763" s="157"/>
      <c r="T763" s="200" t="s">
        <v>670</v>
      </c>
      <c r="U763" s="813"/>
      <c r="V763" s="814"/>
      <c r="W763" s="814"/>
      <c r="X763" s="815"/>
    </row>
    <row r="764" spans="1:24" ht="20.100000000000001" customHeight="1" x14ac:dyDescent="0.15">
      <c r="A764" s="5"/>
      <c r="B764" s="74"/>
      <c r="C764" s="76"/>
      <c r="D764" s="784"/>
      <c r="E764" s="784"/>
      <c r="F764" s="784"/>
      <c r="G764" s="784"/>
      <c r="H764" s="784"/>
      <c r="I764" s="784"/>
      <c r="J764" s="784"/>
      <c r="K764" s="784"/>
      <c r="L764" s="784"/>
      <c r="M764" s="784"/>
      <c r="N764" s="785"/>
      <c r="O764" s="822"/>
      <c r="P764" s="823"/>
      <c r="Q764" s="823"/>
      <c r="R764" s="823"/>
      <c r="S764" s="823"/>
      <c r="T764" s="824"/>
      <c r="U764" s="813"/>
      <c r="V764" s="814"/>
      <c r="W764" s="814"/>
      <c r="X764" s="815"/>
    </row>
    <row r="765" spans="1:24" ht="20.100000000000001" customHeight="1" x14ac:dyDescent="0.15">
      <c r="A765" s="5"/>
      <c r="B765" s="76"/>
      <c r="C765" s="77" t="s">
        <v>116</v>
      </c>
      <c r="D765" s="784" t="s">
        <v>160</v>
      </c>
      <c r="E765" s="784"/>
      <c r="F765" s="784"/>
      <c r="G765" s="784"/>
      <c r="H765" s="784"/>
      <c r="I765" s="784"/>
      <c r="J765" s="784"/>
      <c r="K765" s="784"/>
      <c r="L765" s="784"/>
      <c r="M765" s="784"/>
      <c r="N765" s="785"/>
      <c r="O765" s="156"/>
      <c r="P765" s="142" t="s">
        <v>666</v>
      </c>
      <c r="Q765" s="667" t="s">
        <v>667</v>
      </c>
      <c r="R765" s="157"/>
      <c r="S765" s="143" t="s">
        <v>267</v>
      </c>
      <c r="T765" s="200"/>
      <c r="U765" s="813"/>
      <c r="V765" s="814"/>
      <c r="W765" s="814"/>
      <c r="X765" s="815"/>
    </row>
    <row r="766" spans="1:24" ht="9" customHeight="1" x14ac:dyDescent="0.15">
      <c r="A766" s="5"/>
      <c r="B766" s="76"/>
      <c r="C766" s="77"/>
      <c r="D766" s="784"/>
      <c r="E766" s="784"/>
      <c r="F766" s="784"/>
      <c r="G766" s="784"/>
      <c r="H766" s="784"/>
      <c r="I766" s="784"/>
      <c r="J766" s="784"/>
      <c r="K766" s="784"/>
      <c r="L766" s="784"/>
      <c r="M766" s="784"/>
      <c r="N766" s="785"/>
      <c r="O766" s="337"/>
      <c r="P766" s="319"/>
      <c r="Q766" s="319"/>
      <c r="R766" s="319"/>
      <c r="S766" s="319"/>
      <c r="T766" s="567"/>
      <c r="U766" s="305"/>
      <c r="V766" s="306"/>
      <c r="W766" s="306"/>
      <c r="X766" s="307"/>
    </row>
    <row r="767" spans="1:24" ht="20.100000000000001" customHeight="1" x14ac:dyDescent="0.15">
      <c r="A767" s="5"/>
      <c r="B767" s="74" t="s">
        <v>50</v>
      </c>
      <c r="C767" s="77"/>
      <c r="D767" s="74"/>
      <c r="E767" s="74"/>
      <c r="F767" s="74"/>
      <c r="G767" s="74"/>
      <c r="H767" s="74"/>
      <c r="I767" s="76"/>
      <c r="J767" s="76"/>
      <c r="K767" s="76"/>
      <c r="L767" s="76"/>
      <c r="M767" s="76"/>
      <c r="N767" s="76"/>
      <c r="O767" s="822"/>
      <c r="P767" s="823"/>
      <c r="Q767" s="823"/>
      <c r="R767" s="823"/>
      <c r="S767" s="823"/>
      <c r="T767" s="824"/>
      <c r="U767" s="813"/>
      <c r="V767" s="814"/>
      <c r="W767" s="814"/>
      <c r="X767" s="815"/>
    </row>
    <row r="768" spans="1:24" ht="20.100000000000001" customHeight="1" x14ac:dyDescent="0.15">
      <c r="A768" s="5"/>
      <c r="B768" s="76"/>
      <c r="C768" s="1181" t="s">
        <v>690</v>
      </c>
      <c r="D768" s="1181"/>
      <c r="E768" s="1181"/>
      <c r="F768" s="1181"/>
      <c r="G768" s="1181"/>
      <c r="H768" s="1181"/>
      <c r="I768" s="1181"/>
      <c r="J768" s="1181"/>
      <c r="K768" s="1181"/>
      <c r="L768" s="76"/>
      <c r="M768" s="76"/>
      <c r="N768" s="76"/>
      <c r="O768" s="822"/>
      <c r="P768" s="823"/>
      <c r="Q768" s="823"/>
      <c r="R768" s="823"/>
      <c r="S768" s="823"/>
      <c r="T768" s="824"/>
      <c r="U768" s="813"/>
      <c r="V768" s="814"/>
      <c r="W768" s="814"/>
      <c r="X768" s="815"/>
    </row>
    <row r="769" spans="1:24" ht="20.100000000000001" customHeight="1" x14ac:dyDescent="0.15">
      <c r="A769" s="5"/>
      <c r="B769" s="74"/>
      <c r="C769" s="77" t="s">
        <v>120</v>
      </c>
      <c r="D769" s="784" t="s">
        <v>231</v>
      </c>
      <c r="E769" s="784"/>
      <c r="F769" s="784"/>
      <c r="G769" s="784"/>
      <c r="H769" s="784"/>
      <c r="I769" s="784"/>
      <c r="J769" s="784"/>
      <c r="K769" s="784"/>
      <c r="L769" s="784"/>
      <c r="M769" s="784"/>
      <c r="N769" s="785"/>
      <c r="O769" s="156"/>
      <c r="P769" s="142" t="s">
        <v>666</v>
      </c>
      <c r="Q769" s="658" t="s">
        <v>667</v>
      </c>
      <c r="R769" s="157"/>
      <c r="S769" s="143" t="s">
        <v>267</v>
      </c>
      <c r="T769" s="200"/>
      <c r="U769" s="813"/>
      <c r="V769" s="814"/>
      <c r="W769" s="814"/>
      <c r="X769" s="815"/>
    </row>
    <row r="770" spans="1:24" ht="20.100000000000001" customHeight="1" x14ac:dyDescent="0.15">
      <c r="A770" s="5"/>
      <c r="B770" s="76"/>
      <c r="C770" s="76"/>
      <c r="D770" s="784"/>
      <c r="E770" s="784"/>
      <c r="F770" s="784"/>
      <c r="G770" s="784"/>
      <c r="H770" s="784"/>
      <c r="I770" s="784"/>
      <c r="J770" s="784"/>
      <c r="K770" s="784"/>
      <c r="L770" s="784"/>
      <c r="M770" s="784"/>
      <c r="N770" s="785"/>
      <c r="O770" s="822"/>
      <c r="P770" s="823"/>
      <c r="Q770" s="823"/>
      <c r="R770" s="823"/>
      <c r="S770" s="823"/>
      <c r="T770" s="824"/>
      <c r="U770" s="813"/>
      <c r="V770" s="814"/>
      <c r="W770" s="814"/>
      <c r="X770" s="815"/>
    </row>
    <row r="771" spans="1:24" s="76" customFormat="1" ht="11.25" customHeight="1" x14ac:dyDescent="0.15">
      <c r="A771" s="5"/>
      <c r="D771" s="784"/>
      <c r="E771" s="784"/>
      <c r="F771" s="784"/>
      <c r="G771" s="784"/>
      <c r="H771" s="784"/>
      <c r="I771" s="784"/>
      <c r="J771" s="784"/>
      <c r="K771" s="784"/>
      <c r="L771" s="784"/>
      <c r="M771" s="784"/>
      <c r="N771" s="785"/>
      <c r="O771" s="267"/>
      <c r="P771" s="74"/>
      <c r="Q771" s="74"/>
      <c r="R771" s="74"/>
      <c r="S771" s="74"/>
      <c r="T771" s="434"/>
      <c r="U771" s="277"/>
      <c r="V771" s="278"/>
      <c r="W771" s="278"/>
      <c r="X771" s="279"/>
    </row>
    <row r="772" spans="1:24" ht="20.100000000000001" customHeight="1" x14ac:dyDescent="0.15">
      <c r="A772" s="5"/>
      <c r="B772" s="74"/>
      <c r="C772" s="74" t="s">
        <v>161</v>
      </c>
      <c r="D772" s="74"/>
      <c r="E772" s="76"/>
      <c r="F772" s="1182"/>
      <c r="G772" s="1182"/>
      <c r="H772" s="1182"/>
      <c r="I772" s="74" t="s">
        <v>198</v>
      </c>
      <c r="J772" s="74" t="s">
        <v>199</v>
      </c>
      <c r="K772" s="74"/>
      <c r="L772" s="76"/>
      <c r="M772" s="76"/>
      <c r="N772" s="76"/>
      <c r="O772" s="822"/>
      <c r="P772" s="823"/>
      <c r="Q772" s="823"/>
      <c r="R772" s="823"/>
      <c r="S772" s="823"/>
      <c r="T772" s="824"/>
      <c r="U772" s="813"/>
      <c r="V772" s="814"/>
      <c r="W772" s="814"/>
      <c r="X772" s="815"/>
    </row>
    <row r="773" spans="1:24" ht="20.100000000000001" customHeight="1" x14ac:dyDescent="0.15">
      <c r="A773" s="5"/>
      <c r="B773" s="93" t="s">
        <v>600</v>
      </c>
      <c r="C773" s="103"/>
      <c r="D773" s="74"/>
      <c r="E773" s="74"/>
      <c r="F773" s="74"/>
      <c r="G773" s="74"/>
      <c r="H773" s="74"/>
      <c r="I773" s="76"/>
      <c r="J773" s="76"/>
      <c r="K773" s="76"/>
      <c r="L773" s="76"/>
      <c r="M773" s="76"/>
      <c r="N773" s="76"/>
      <c r="O773" s="825"/>
      <c r="P773" s="823"/>
      <c r="Q773" s="823"/>
      <c r="R773" s="823"/>
      <c r="S773" s="823"/>
      <c r="T773" s="826"/>
      <c r="U773" s="813"/>
      <c r="V773" s="814"/>
      <c r="W773" s="814"/>
      <c r="X773" s="815"/>
    </row>
    <row r="774" spans="1:24" ht="20.100000000000001" customHeight="1" x14ac:dyDescent="0.15">
      <c r="A774" s="5"/>
      <c r="B774" s="78" t="s">
        <v>232</v>
      </c>
      <c r="C774" s="77"/>
      <c r="D774" s="74"/>
      <c r="E774" s="74"/>
      <c r="F774" s="74"/>
      <c r="G774" s="74"/>
      <c r="H774" s="74"/>
      <c r="I774" s="76"/>
      <c r="J774" s="76"/>
      <c r="K774" s="76"/>
      <c r="L774" s="76"/>
      <c r="M774" s="76"/>
      <c r="N774" s="76"/>
      <c r="O774" s="822"/>
      <c r="P774" s="823"/>
      <c r="Q774" s="823"/>
      <c r="R774" s="823"/>
      <c r="S774" s="823"/>
      <c r="T774" s="824"/>
      <c r="U774" s="813"/>
      <c r="V774" s="814"/>
      <c r="W774" s="814"/>
      <c r="X774" s="815"/>
    </row>
    <row r="775" spans="1:24" ht="20.100000000000001" customHeight="1" x14ac:dyDescent="0.15">
      <c r="A775" s="5"/>
      <c r="B775" s="74"/>
      <c r="C775" s="77" t="s">
        <v>119</v>
      </c>
      <c r="D775" s="1028" t="s">
        <v>162</v>
      </c>
      <c r="E775" s="1028"/>
      <c r="F775" s="1028"/>
      <c r="G775" s="1028"/>
      <c r="H775" s="1028"/>
      <c r="I775" s="1028"/>
      <c r="J775" s="1028"/>
      <c r="K775" s="1028"/>
      <c r="L775" s="1028"/>
      <c r="M775" s="1028"/>
      <c r="N775" s="1029"/>
      <c r="O775" s="156"/>
      <c r="P775" s="142" t="s">
        <v>666</v>
      </c>
      <c r="Q775" s="658" t="s">
        <v>667</v>
      </c>
      <c r="R775" s="157"/>
      <c r="S775" s="143" t="s">
        <v>267</v>
      </c>
      <c r="T775" s="200"/>
      <c r="U775" s="813"/>
      <c r="V775" s="814"/>
      <c r="W775" s="814"/>
      <c r="X775" s="815"/>
    </row>
    <row r="776" spans="1:24" ht="20.100000000000001" customHeight="1" x14ac:dyDescent="0.15">
      <c r="A776" s="5"/>
      <c r="B776" s="74"/>
      <c r="C776" s="77"/>
      <c r="D776" s="1028"/>
      <c r="E776" s="1028"/>
      <c r="F776" s="1028"/>
      <c r="G776" s="1028"/>
      <c r="H776" s="1028"/>
      <c r="I776" s="1028"/>
      <c r="J776" s="1028"/>
      <c r="K776" s="1028"/>
      <c r="L776" s="1028"/>
      <c r="M776" s="1028"/>
      <c r="N776" s="1029"/>
      <c r="O776" s="171"/>
      <c r="P776" s="172"/>
      <c r="Q776" s="328"/>
      <c r="R776" s="173"/>
      <c r="S776" s="172"/>
      <c r="T776" s="551"/>
      <c r="U776" s="305"/>
      <c r="V776" s="306"/>
      <c r="W776" s="306"/>
      <c r="X776" s="307"/>
    </row>
    <row r="777" spans="1:24" ht="20.100000000000001" customHeight="1" x14ac:dyDescent="0.15">
      <c r="A777" s="5"/>
      <c r="B777" s="74"/>
      <c r="C777" s="77" t="s">
        <v>116</v>
      </c>
      <c r="D777" s="1028" t="s">
        <v>194</v>
      </c>
      <c r="E777" s="1028"/>
      <c r="F777" s="1028"/>
      <c r="G777" s="1028"/>
      <c r="H777" s="1028"/>
      <c r="I777" s="1028"/>
      <c r="J777" s="1028"/>
      <c r="K777" s="1028"/>
      <c r="L777" s="1028"/>
      <c r="M777" s="1028"/>
      <c r="N777" s="1029"/>
      <c r="O777" s="156"/>
      <c r="P777" s="142" t="s">
        <v>666</v>
      </c>
      <c r="Q777" s="658" t="s">
        <v>667</v>
      </c>
      <c r="R777" s="157"/>
      <c r="S777" s="143" t="s">
        <v>267</v>
      </c>
      <c r="T777" s="200"/>
      <c r="U777" s="813"/>
      <c r="V777" s="814"/>
      <c r="W777" s="814"/>
      <c r="X777" s="815"/>
    </row>
    <row r="778" spans="1:24" ht="20.100000000000001" customHeight="1" thickBot="1" x14ac:dyDescent="0.2">
      <c r="A778" s="5"/>
      <c r="B778" s="76" t="s">
        <v>76</v>
      </c>
      <c r="C778" s="76"/>
      <c r="D778" s="1028"/>
      <c r="E778" s="1028"/>
      <c r="F778" s="1028"/>
      <c r="G778" s="1028"/>
      <c r="H778" s="1028"/>
      <c r="I778" s="1028"/>
      <c r="J778" s="1028"/>
      <c r="K778" s="1028"/>
      <c r="L778" s="1028"/>
      <c r="M778" s="1028"/>
      <c r="N778" s="1029"/>
      <c r="O778" s="156"/>
      <c r="P778" s="76" t="s">
        <v>668</v>
      </c>
      <c r="Q778" s="117"/>
      <c r="R778" s="117"/>
      <c r="S778" s="76"/>
      <c r="T778" s="434"/>
      <c r="U778" s="813"/>
      <c r="V778" s="814"/>
      <c r="W778" s="814"/>
      <c r="X778" s="815"/>
    </row>
    <row r="779" spans="1:24" ht="20.100000000000001" customHeight="1" thickTop="1" thickBot="1" x14ac:dyDescent="0.2">
      <c r="A779" s="5"/>
      <c r="B779" s="96"/>
      <c r="C779" s="76"/>
      <c r="D779" s="1030" t="s">
        <v>163</v>
      </c>
      <c r="E779" s="1031"/>
      <c r="F779" s="1031"/>
      <c r="G779" s="1031"/>
      <c r="H779" s="1031"/>
      <c r="I779" s="1031"/>
      <c r="J779" s="1031"/>
      <c r="K779" s="1031"/>
      <c r="L779" s="1032"/>
      <c r="M779" s="97"/>
      <c r="N779" s="76"/>
      <c r="O779" s="805"/>
      <c r="P779" s="780"/>
      <c r="Q779" s="780"/>
      <c r="R779" s="780"/>
      <c r="S779" s="780"/>
      <c r="T779" s="806"/>
      <c r="U779" s="813"/>
      <c r="V779" s="814"/>
      <c r="W779" s="814"/>
      <c r="X779" s="815"/>
    </row>
    <row r="780" spans="1:24" ht="20.100000000000001" customHeight="1" thickTop="1" x14ac:dyDescent="0.15">
      <c r="A780" s="5"/>
      <c r="B780" s="93" t="s">
        <v>578</v>
      </c>
      <c r="C780" s="103"/>
      <c r="D780" s="96"/>
      <c r="E780" s="96"/>
      <c r="F780" s="96"/>
      <c r="G780" s="96"/>
      <c r="H780" s="96"/>
      <c r="I780" s="97"/>
      <c r="J780" s="97"/>
      <c r="K780" s="97"/>
      <c r="L780" s="97"/>
      <c r="M780" s="97"/>
      <c r="N780" s="76"/>
      <c r="O780" s="805"/>
      <c r="P780" s="780"/>
      <c r="Q780" s="780"/>
      <c r="R780" s="780"/>
      <c r="S780" s="780"/>
      <c r="T780" s="806"/>
      <c r="U780" s="813"/>
      <c r="V780" s="814"/>
      <c r="W780" s="814"/>
      <c r="X780" s="815"/>
    </row>
    <row r="781" spans="1:24" ht="20.100000000000001" customHeight="1" x14ac:dyDescent="0.15">
      <c r="A781" s="5"/>
      <c r="B781" s="429" t="s">
        <v>233</v>
      </c>
      <c r="C781" s="103"/>
      <c r="D781" s="96"/>
      <c r="E781" s="96"/>
      <c r="F781" s="96"/>
      <c r="G781" s="96"/>
      <c r="H781" s="96"/>
      <c r="I781" s="97"/>
      <c r="J781" s="97"/>
      <c r="K781" s="97"/>
      <c r="L781" s="97"/>
      <c r="M781" s="97"/>
      <c r="N781" s="76"/>
      <c r="O781" s="805"/>
      <c r="P781" s="780"/>
      <c r="Q781" s="780"/>
      <c r="R781" s="780"/>
      <c r="S781" s="780"/>
      <c r="T781" s="806"/>
      <c r="U781" s="813"/>
      <c r="V781" s="814"/>
      <c r="W781" s="814"/>
      <c r="X781" s="815"/>
    </row>
    <row r="782" spans="1:24" ht="20.100000000000001" customHeight="1" x14ac:dyDescent="0.15">
      <c r="A782" s="5"/>
      <c r="B782" s="96"/>
      <c r="C782" s="103" t="s">
        <v>119</v>
      </c>
      <c r="D782" s="786" t="s">
        <v>579</v>
      </c>
      <c r="E782" s="786"/>
      <c r="F782" s="786"/>
      <c r="G782" s="786"/>
      <c r="H782" s="786"/>
      <c r="I782" s="786"/>
      <c r="J782" s="786"/>
      <c r="K782" s="786"/>
      <c r="L782" s="786"/>
      <c r="M782" s="786"/>
      <c r="N782" s="827"/>
      <c r="O782" s="156"/>
      <c r="P782" s="142" t="s">
        <v>267</v>
      </c>
      <c r="Q782" s="76"/>
      <c r="R782" s="308" t="s">
        <v>665</v>
      </c>
      <c r="S782" s="157"/>
      <c r="T782" s="200" t="s">
        <v>670</v>
      </c>
      <c r="U782" s="813"/>
      <c r="V782" s="814"/>
      <c r="W782" s="814"/>
      <c r="X782" s="815"/>
    </row>
    <row r="783" spans="1:24" s="86" customFormat="1" ht="20.100000000000001" customHeight="1" x14ac:dyDescent="0.15">
      <c r="A783" s="201"/>
      <c r="B783" s="96"/>
      <c r="C783" s="103"/>
      <c r="D783" s="786"/>
      <c r="E783" s="786"/>
      <c r="F783" s="786"/>
      <c r="G783" s="786"/>
      <c r="H783" s="786"/>
      <c r="I783" s="786"/>
      <c r="J783" s="786"/>
      <c r="K783" s="786"/>
      <c r="L783" s="786"/>
      <c r="M783" s="786"/>
      <c r="N783" s="827"/>
      <c r="O783" s="171"/>
      <c r="P783" s="172"/>
      <c r="Q783" s="176"/>
      <c r="R783" s="328"/>
      <c r="S783" s="173"/>
      <c r="T783" s="551"/>
      <c r="U783" s="305"/>
      <c r="V783" s="306"/>
      <c r="W783" s="306"/>
      <c r="X783" s="307"/>
    </row>
    <row r="784" spans="1:24" s="86" customFormat="1" ht="20.100000000000001" customHeight="1" x14ac:dyDescent="0.15">
      <c r="A784" s="201"/>
      <c r="B784" s="96"/>
      <c r="C784" s="103"/>
      <c r="D784" s="786"/>
      <c r="E784" s="786"/>
      <c r="F784" s="786"/>
      <c r="G784" s="786"/>
      <c r="H784" s="786"/>
      <c r="I784" s="786"/>
      <c r="J784" s="786"/>
      <c r="K784" s="786"/>
      <c r="L784" s="786"/>
      <c r="M784" s="786"/>
      <c r="N784" s="827"/>
      <c r="O784" s="171"/>
      <c r="P784" s="172"/>
      <c r="Q784" s="176"/>
      <c r="R784" s="328"/>
      <c r="S784" s="173"/>
      <c r="T784" s="551"/>
      <c r="U784" s="305"/>
      <c r="V784" s="306"/>
      <c r="W784" s="306"/>
      <c r="X784" s="307"/>
    </row>
    <row r="785" spans="1:24" ht="20.100000000000001" customHeight="1" x14ac:dyDescent="0.15">
      <c r="A785" s="5"/>
      <c r="B785" s="96"/>
      <c r="C785" s="103" t="s">
        <v>116</v>
      </c>
      <c r="D785" s="786" t="s">
        <v>580</v>
      </c>
      <c r="E785" s="786"/>
      <c r="F785" s="786"/>
      <c r="G785" s="786"/>
      <c r="H785" s="786"/>
      <c r="I785" s="786"/>
      <c r="J785" s="786"/>
      <c r="K785" s="786"/>
      <c r="L785" s="786"/>
      <c r="M785" s="786"/>
      <c r="N785" s="827"/>
      <c r="O785" s="156"/>
      <c r="P785" s="142" t="s">
        <v>267</v>
      </c>
      <c r="Q785" s="76"/>
      <c r="R785" s="308" t="s">
        <v>665</v>
      </c>
      <c r="S785" s="157"/>
      <c r="T785" s="200" t="s">
        <v>670</v>
      </c>
      <c r="U785" s="813"/>
      <c r="V785" s="814"/>
      <c r="W785" s="814"/>
      <c r="X785" s="815"/>
    </row>
    <row r="786" spans="1:24" ht="20.100000000000001" customHeight="1" x14ac:dyDescent="0.15">
      <c r="A786" s="5"/>
      <c r="B786" s="96"/>
      <c r="C786" s="103"/>
      <c r="D786" s="786"/>
      <c r="E786" s="786"/>
      <c r="F786" s="786"/>
      <c r="G786" s="786"/>
      <c r="H786" s="786"/>
      <c r="I786" s="786"/>
      <c r="J786" s="786"/>
      <c r="K786" s="786"/>
      <c r="L786" s="786"/>
      <c r="M786" s="786"/>
      <c r="N786" s="827"/>
      <c r="O786" s="171"/>
      <c r="P786" s="172"/>
      <c r="Q786" s="176"/>
      <c r="R786" s="328"/>
      <c r="S786" s="173"/>
      <c r="T786" s="551"/>
      <c r="U786" s="305"/>
      <c r="V786" s="306"/>
      <c r="W786" s="306"/>
      <c r="X786" s="307"/>
    </row>
    <row r="787" spans="1:24" ht="20.100000000000001" customHeight="1" x14ac:dyDescent="0.15">
      <c r="A787" s="5"/>
      <c r="B787" s="96"/>
      <c r="C787" s="103"/>
      <c r="D787" s="786"/>
      <c r="E787" s="786"/>
      <c r="F787" s="786"/>
      <c r="G787" s="786"/>
      <c r="H787" s="786"/>
      <c r="I787" s="786"/>
      <c r="J787" s="786"/>
      <c r="K787" s="786"/>
      <c r="L787" s="786"/>
      <c r="M787" s="786"/>
      <c r="N787" s="827"/>
      <c r="O787" s="171"/>
      <c r="P787" s="172"/>
      <c r="Q787" s="176"/>
      <c r="R787" s="328"/>
      <c r="S787" s="173"/>
      <c r="T787" s="551"/>
      <c r="U787" s="305"/>
      <c r="V787" s="306"/>
      <c r="W787" s="306"/>
      <c r="X787" s="307"/>
    </row>
    <row r="788" spans="1:24" ht="20.100000000000001" customHeight="1" x14ac:dyDescent="0.15">
      <c r="A788" s="5"/>
      <c r="B788" s="96"/>
      <c r="C788" s="103" t="s">
        <v>84</v>
      </c>
      <c r="D788" s="786" t="s">
        <v>691</v>
      </c>
      <c r="E788" s="786"/>
      <c r="F788" s="786"/>
      <c r="G788" s="786"/>
      <c r="H788" s="786"/>
      <c r="I788" s="786"/>
      <c r="J788" s="786"/>
      <c r="K788" s="786"/>
      <c r="L788" s="786"/>
      <c r="M788" s="786"/>
      <c r="N788" s="786"/>
      <c r="O788" s="156"/>
      <c r="P788" s="142" t="s">
        <v>267</v>
      </c>
      <c r="Q788" s="76"/>
      <c r="R788" s="308" t="s">
        <v>665</v>
      </c>
      <c r="S788" s="157"/>
      <c r="T788" s="200" t="s">
        <v>670</v>
      </c>
      <c r="U788" s="813"/>
      <c r="V788" s="814"/>
      <c r="W788" s="814"/>
      <c r="X788" s="815"/>
    </row>
    <row r="789" spans="1:24" ht="20.100000000000001" customHeight="1" x14ac:dyDescent="0.15">
      <c r="A789" s="5"/>
      <c r="B789" s="76"/>
      <c r="C789" s="76"/>
      <c r="D789" s="786"/>
      <c r="E789" s="786"/>
      <c r="F789" s="786"/>
      <c r="G789" s="786"/>
      <c r="H789" s="786"/>
      <c r="I789" s="786"/>
      <c r="J789" s="786"/>
      <c r="K789" s="786"/>
      <c r="L789" s="786"/>
      <c r="M789" s="786"/>
      <c r="N789" s="786"/>
      <c r="O789" s="312"/>
      <c r="P789" s="308"/>
      <c r="Q789" s="308"/>
      <c r="R789" s="308"/>
      <c r="S789" s="308"/>
      <c r="T789" s="566"/>
      <c r="U789" s="306"/>
      <c r="V789" s="306"/>
      <c r="W789" s="306"/>
      <c r="X789" s="307"/>
    </row>
    <row r="790" spans="1:24" ht="20.100000000000001" customHeight="1" x14ac:dyDescent="0.15">
      <c r="A790" s="5"/>
      <c r="B790" s="76"/>
      <c r="C790" s="76"/>
      <c r="D790" s="786"/>
      <c r="E790" s="786"/>
      <c r="F790" s="786"/>
      <c r="G790" s="786"/>
      <c r="H790" s="786"/>
      <c r="I790" s="786"/>
      <c r="J790" s="786"/>
      <c r="K790" s="786"/>
      <c r="L790" s="786"/>
      <c r="M790" s="786"/>
      <c r="N790" s="786"/>
      <c r="O790" s="312"/>
      <c r="P790" s="308"/>
      <c r="Q790" s="308"/>
      <c r="R790" s="308"/>
      <c r="S790" s="308"/>
      <c r="T790" s="566"/>
      <c r="U790" s="306"/>
      <c r="V790" s="306"/>
      <c r="W790" s="306"/>
      <c r="X790" s="307"/>
    </row>
    <row r="791" spans="1:24" ht="20.100000000000001" customHeight="1" x14ac:dyDescent="0.15">
      <c r="A791" s="5"/>
      <c r="B791" s="76"/>
      <c r="C791" s="76"/>
      <c r="D791" s="786"/>
      <c r="E791" s="786"/>
      <c r="F791" s="786"/>
      <c r="G791" s="786"/>
      <c r="H791" s="786"/>
      <c r="I791" s="786"/>
      <c r="J791" s="786"/>
      <c r="K791" s="786"/>
      <c r="L791" s="786"/>
      <c r="M791" s="786"/>
      <c r="N791" s="786"/>
      <c r="O791" s="312"/>
      <c r="P791" s="308"/>
      <c r="Q791" s="308"/>
      <c r="R791" s="308"/>
      <c r="S791" s="308"/>
      <c r="T791" s="566"/>
      <c r="U791" s="306"/>
      <c r="V791" s="306"/>
      <c r="W791" s="306"/>
      <c r="X791" s="307"/>
    </row>
    <row r="792" spans="1:24" ht="20.100000000000001" customHeight="1" x14ac:dyDescent="0.15">
      <c r="A792" s="5"/>
      <c r="B792" s="76"/>
      <c r="C792" s="76"/>
      <c r="D792" s="786"/>
      <c r="E792" s="786"/>
      <c r="F792" s="786"/>
      <c r="G792" s="786"/>
      <c r="H792" s="786"/>
      <c r="I792" s="786"/>
      <c r="J792" s="786"/>
      <c r="K792" s="786"/>
      <c r="L792" s="786"/>
      <c r="M792" s="786"/>
      <c r="N792" s="786"/>
      <c r="O792" s="312"/>
      <c r="P792" s="308"/>
      <c r="Q792" s="308"/>
      <c r="R792" s="308"/>
      <c r="S792" s="308"/>
      <c r="T792" s="566"/>
      <c r="U792" s="306"/>
      <c r="V792" s="306"/>
      <c r="W792" s="306"/>
      <c r="X792" s="307"/>
    </row>
    <row r="793" spans="1:24" ht="20.100000000000001" customHeight="1" x14ac:dyDescent="0.15">
      <c r="A793" s="5"/>
      <c r="B793" s="76"/>
      <c r="C793" s="76"/>
      <c r="D793" s="786"/>
      <c r="E793" s="786"/>
      <c r="F793" s="786"/>
      <c r="G793" s="786"/>
      <c r="H793" s="786"/>
      <c r="I793" s="786"/>
      <c r="J793" s="786"/>
      <c r="K793" s="786"/>
      <c r="L793" s="786"/>
      <c r="M793" s="786"/>
      <c r="N793" s="786"/>
      <c r="O793" s="312"/>
      <c r="P793" s="308"/>
      <c r="Q793" s="308"/>
      <c r="R793" s="308"/>
      <c r="S793" s="308"/>
      <c r="T793" s="566"/>
      <c r="U793" s="306"/>
      <c r="V793" s="306"/>
      <c r="W793" s="306"/>
      <c r="X793" s="307"/>
    </row>
    <row r="794" spans="1:24" ht="20.100000000000001" customHeight="1" x14ac:dyDescent="0.15">
      <c r="A794" s="5"/>
      <c r="B794" s="76"/>
      <c r="C794" s="76"/>
      <c r="D794" s="786"/>
      <c r="E794" s="786"/>
      <c r="F794" s="786"/>
      <c r="G794" s="786"/>
      <c r="H794" s="786"/>
      <c r="I794" s="786"/>
      <c r="J794" s="786"/>
      <c r="K794" s="786"/>
      <c r="L794" s="786"/>
      <c r="M794" s="786"/>
      <c r="N794" s="786"/>
      <c r="O794" s="312"/>
      <c r="P794" s="308"/>
      <c r="Q794" s="308"/>
      <c r="R794" s="308"/>
      <c r="S794" s="308"/>
      <c r="T794" s="566"/>
      <c r="U794" s="306"/>
      <c r="V794" s="306"/>
      <c r="W794" s="306"/>
      <c r="X794" s="307"/>
    </row>
    <row r="795" spans="1:24" ht="20.100000000000001" customHeight="1" x14ac:dyDescent="0.15">
      <c r="A795" s="5"/>
      <c r="B795" s="76"/>
      <c r="C795" s="76"/>
      <c r="D795" s="309"/>
      <c r="E795" s="309"/>
      <c r="F795" s="309"/>
      <c r="G795" s="309"/>
      <c r="H795" s="309"/>
      <c r="I795" s="309"/>
      <c r="J795" s="309"/>
      <c r="K795" s="309"/>
      <c r="L795" s="309"/>
      <c r="M795" s="309"/>
      <c r="N795" s="309"/>
      <c r="O795" s="312"/>
      <c r="P795" s="308"/>
      <c r="Q795" s="308"/>
      <c r="R795" s="308"/>
      <c r="S795" s="308"/>
      <c r="T795" s="566"/>
      <c r="U795" s="306"/>
      <c r="V795" s="306"/>
      <c r="W795" s="306"/>
      <c r="X795" s="307"/>
    </row>
    <row r="796" spans="1:24" ht="20.100000000000001" customHeight="1" x14ac:dyDescent="0.15">
      <c r="A796" s="5"/>
      <c r="B796" s="76"/>
      <c r="C796" s="76"/>
      <c r="D796" s="309"/>
      <c r="E796" s="309"/>
      <c r="F796" s="309"/>
      <c r="G796" s="309"/>
      <c r="H796" s="309"/>
      <c r="I796" s="309"/>
      <c r="J796" s="309"/>
      <c r="K796" s="309"/>
      <c r="L796" s="309"/>
      <c r="M796" s="309"/>
      <c r="N796" s="309"/>
      <c r="O796" s="312"/>
      <c r="P796" s="308"/>
      <c r="Q796" s="308"/>
      <c r="R796" s="308"/>
      <c r="S796" s="308"/>
      <c r="T796" s="566"/>
      <c r="U796" s="306"/>
      <c r="V796" s="306"/>
      <c r="W796" s="306"/>
      <c r="X796" s="307"/>
    </row>
    <row r="797" spans="1:24" ht="20.100000000000001" customHeight="1" x14ac:dyDescent="0.15">
      <c r="A797" s="5"/>
      <c r="B797" s="76"/>
      <c r="C797" s="76"/>
      <c r="D797" s="309"/>
      <c r="E797" s="309"/>
      <c r="F797" s="309"/>
      <c r="G797" s="309"/>
      <c r="H797" s="309"/>
      <c r="I797" s="309"/>
      <c r="J797" s="309"/>
      <c r="K797" s="309"/>
      <c r="L797" s="309"/>
      <c r="M797" s="309"/>
      <c r="N797" s="309"/>
      <c r="O797" s="312"/>
      <c r="P797" s="308"/>
      <c r="Q797" s="308"/>
      <c r="R797" s="308"/>
      <c r="S797" s="308"/>
      <c r="T797" s="566"/>
      <c r="U797" s="306"/>
      <c r="V797" s="306"/>
      <c r="W797" s="306"/>
      <c r="X797" s="307"/>
    </row>
    <row r="798" spans="1:24" ht="20.100000000000001" customHeight="1" x14ac:dyDescent="0.15">
      <c r="A798" s="5"/>
      <c r="B798" s="76"/>
      <c r="C798" s="76"/>
      <c r="D798" s="309"/>
      <c r="E798" s="309"/>
      <c r="F798" s="309"/>
      <c r="G798" s="309"/>
      <c r="H798" s="309"/>
      <c r="I798" s="309"/>
      <c r="J798" s="309"/>
      <c r="K798" s="309"/>
      <c r="L798" s="309"/>
      <c r="M798" s="309"/>
      <c r="N798" s="309"/>
      <c r="O798" s="312"/>
      <c r="P798" s="308"/>
      <c r="Q798" s="308"/>
      <c r="R798" s="308"/>
      <c r="S798" s="308"/>
      <c r="T798" s="566"/>
      <c r="U798" s="306"/>
      <c r="V798" s="306"/>
      <c r="W798" s="306"/>
      <c r="X798" s="307"/>
    </row>
    <row r="799" spans="1:24" ht="20.100000000000001" customHeight="1" x14ac:dyDescent="0.15">
      <c r="A799" s="5"/>
      <c r="B799" s="76"/>
      <c r="C799" s="76"/>
      <c r="D799" s="309"/>
      <c r="E799" s="309"/>
      <c r="F799" s="309"/>
      <c r="G799" s="309"/>
      <c r="H799" s="309"/>
      <c r="I799" s="309"/>
      <c r="J799" s="309"/>
      <c r="K799" s="309"/>
      <c r="L799" s="309"/>
      <c r="M799" s="309"/>
      <c r="N799" s="309"/>
      <c r="O799" s="312"/>
      <c r="P799" s="308"/>
      <c r="Q799" s="308"/>
      <c r="R799" s="308"/>
      <c r="S799" s="308"/>
      <c r="T799" s="566"/>
      <c r="U799" s="306"/>
      <c r="V799" s="306"/>
      <c r="W799" s="306"/>
      <c r="X799" s="307"/>
    </row>
    <row r="800" spans="1:24" ht="20.100000000000001" customHeight="1" x14ac:dyDescent="0.15">
      <c r="A800" s="5"/>
      <c r="B800" s="76"/>
      <c r="C800" s="76"/>
      <c r="D800" s="309"/>
      <c r="E800" s="309"/>
      <c r="F800" s="309"/>
      <c r="G800" s="309"/>
      <c r="H800" s="309"/>
      <c r="I800" s="309"/>
      <c r="J800" s="309"/>
      <c r="K800" s="309"/>
      <c r="L800" s="309"/>
      <c r="M800" s="309"/>
      <c r="N800" s="309"/>
      <c r="O800" s="312"/>
      <c r="P800" s="308"/>
      <c r="Q800" s="308"/>
      <c r="R800" s="308"/>
      <c r="S800" s="308"/>
      <c r="T800" s="566"/>
      <c r="U800" s="306"/>
      <c r="V800" s="306"/>
      <c r="W800" s="306"/>
      <c r="X800" s="307"/>
    </row>
    <row r="801" spans="1:24" ht="20.100000000000001" customHeight="1" thickBot="1" x14ac:dyDescent="0.2">
      <c r="A801" s="15"/>
      <c r="B801" s="20"/>
      <c r="C801" s="20"/>
      <c r="D801" s="473"/>
      <c r="E801" s="473"/>
      <c r="F801" s="473"/>
      <c r="G801" s="473"/>
      <c r="H801" s="473"/>
      <c r="I801" s="473"/>
      <c r="J801" s="473"/>
      <c r="K801" s="473"/>
      <c r="L801" s="473"/>
      <c r="M801" s="473"/>
      <c r="N801" s="473"/>
      <c r="O801" s="431"/>
      <c r="P801" s="432"/>
      <c r="Q801" s="432"/>
      <c r="R801" s="432"/>
      <c r="S801" s="432"/>
      <c r="T801" s="568"/>
      <c r="U801" s="175"/>
      <c r="V801" s="175"/>
      <c r="W801" s="175"/>
      <c r="X801" s="245"/>
    </row>
    <row r="802" spans="1:24" ht="20.100000000000001" customHeight="1" x14ac:dyDescent="0.15">
      <c r="A802" s="394"/>
      <c r="B802" s="470" t="s">
        <v>581</v>
      </c>
      <c r="C802" s="471"/>
      <c r="D802" s="472"/>
      <c r="E802" s="472"/>
      <c r="F802" s="472"/>
      <c r="G802" s="472"/>
      <c r="H802" s="472"/>
      <c r="I802" s="474"/>
      <c r="J802" s="474"/>
      <c r="K802" s="474"/>
      <c r="L802" s="474"/>
      <c r="M802" s="474"/>
      <c r="N802" s="395"/>
      <c r="O802" s="1189"/>
      <c r="P802" s="837"/>
      <c r="Q802" s="837"/>
      <c r="R802" s="837"/>
      <c r="S802" s="837"/>
      <c r="T802" s="1190"/>
      <c r="U802" s="841"/>
      <c r="V802" s="841"/>
      <c r="W802" s="841"/>
      <c r="X802" s="842"/>
    </row>
    <row r="803" spans="1:24" ht="20.100000000000001" customHeight="1" x14ac:dyDescent="0.15">
      <c r="A803" s="5"/>
      <c r="B803" s="429" t="s">
        <v>234</v>
      </c>
      <c r="C803" s="103"/>
      <c r="D803" s="96"/>
      <c r="E803" s="96"/>
      <c r="F803" s="96"/>
      <c r="G803" s="96"/>
      <c r="H803" s="96"/>
      <c r="I803" s="97"/>
      <c r="J803" s="97"/>
      <c r="K803" s="97"/>
      <c r="L803" s="97"/>
      <c r="M803" s="97"/>
      <c r="N803" s="76"/>
      <c r="O803" s="805"/>
      <c r="P803" s="780"/>
      <c r="Q803" s="780"/>
      <c r="R803" s="780"/>
      <c r="S803" s="780"/>
      <c r="T803" s="806"/>
      <c r="U803" s="813"/>
      <c r="V803" s="814"/>
      <c r="W803" s="814"/>
      <c r="X803" s="815"/>
    </row>
    <row r="804" spans="1:24" ht="20.100000000000001" customHeight="1" x14ac:dyDescent="0.15">
      <c r="A804" s="5"/>
      <c r="B804" s="74"/>
      <c r="C804" s="77" t="s">
        <v>119</v>
      </c>
      <c r="D804" s="784" t="s">
        <v>164</v>
      </c>
      <c r="E804" s="784"/>
      <c r="F804" s="784"/>
      <c r="G804" s="784"/>
      <c r="H804" s="784"/>
      <c r="I804" s="784"/>
      <c r="J804" s="784"/>
      <c r="K804" s="784"/>
      <c r="L804" s="784"/>
      <c r="M804" s="784"/>
      <c r="N804" s="785"/>
      <c r="O804" s="156"/>
      <c r="P804" s="142" t="s">
        <v>666</v>
      </c>
      <c r="Q804" s="658" t="s">
        <v>667</v>
      </c>
      <c r="R804" s="157"/>
      <c r="S804" s="143" t="s">
        <v>267</v>
      </c>
      <c r="T804" s="200"/>
      <c r="U804" s="813"/>
      <c r="V804" s="814"/>
      <c r="W804" s="814"/>
      <c r="X804" s="815"/>
    </row>
    <row r="805" spans="1:24" ht="20.100000000000001" customHeight="1" x14ac:dyDescent="0.15">
      <c r="A805" s="5"/>
      <c r="B805" s="74" t="s">
        <v>51</v>
      </c>
      <c r="C805" s="77"/>
      <c r="D805" s="74"/>
      <c r="E805" s="74"/>
      <c r="F805" s="74"/>
      <c r="G805" s="74"/>
      <c r="H805" s="74"/>
      <c r="I805" s="76"/>
      <c r="J805" s="76"/>
      <c r="K805" s="76"/>
      <c r="L805" s="76"/>
      <c r="M805" s="76"/>
      <c r="N805" s="76"/>
      <c r="O805" s="312"/>
      <c r="P805" s="308"/>
      <c r="Q805" s="308"/>
      <c r="R805" s="308"/>
      <c r="S805" s="308"/>
      <c r="T805" s="566"/>
      <c r="U805" s="305"/>
      <c r="V805" s="306"/>
      <c r="W805" s="306"/>
      <c r="X805" s="307"/>
    </row>
    <row r="806" spans="1:24" ht="20.100000000000001" customHeight="1" x14ac:dyDescent="0.15">
      <c r="A806" s="5"/>
      <c r="B806" s="74" t="s">
        <v>165</v>
      </c>
      <c r="C806" s="77"/>
      <c r="D806" s="434" t="s">
        <v>166</v>
      </c>
      <c r="E806" s="74"/>
      <c r="F806" s="74"/>
      <c r="G806" s="74"/>
      <c r="H806" s="74"/>
      <c r="I806" s="76"/>
      <c r="J806" s="76"/>
      <c r="K806" s="76"/>
      <c r="L806" s="76"/>
      <c r="M806" s="76"/>
      <c r="N806" s="76"/>
      <c r="O806" s="805"/>
      <c r="P806" s="780"/>
      <c r="Q806" s="780"/>
      <c r="R806" s="780"/>
      <c r="S806" s="780"/>
      <c r="T806" s="806"/>
      <c r="U806" s="813"/>
      <c r="V806" s="814"/>
      <c r="W806" s="814"/>
      <c r="X806" s="815"/>
    </row>
    <row r="807" spans="1:24" ht="20.100000000000001" customHeight="1" x14ac:dyDescent="0.15">
      <c r="A807" s="5"/>
      <c r="B807" s="74"/>
      <c r="C807" s="77"/>
      <c r="D807" s="434" t="s">
        <v>52</v>
      </c>
      <c r="E807" s="74"/>
      <c r="F807" s="74"/>
      <c r="G807" s="74"/>
      <c r="H807" s="74"/>
      <c r="I807" s="76"/>
      <c r="J807" s="76"/>
      <c r="K807" s="76"/>
      <c r="L807" s="76"/>
      <c r="M807" s="76"/>
      <c r="N807" s="76"/>
      <c r="O807" s="805"/>
      <c r="P807" s="780"/>
      <c r="Q807" s="780"/>
      <c r="R807" s="780"/>
      <c r="S807" s="780"/>
      <c r="T807" s="806"/>
      <c r="U807" s="813"/>
      <c r="V807" s="814"/>
      <c r="W807" s="814"/>
      <c r="X807" s="815"/>
    </row>
    <row r="808" spans="1:24" ht="20.100000000000001" customHeight="1" x14ac:dyDescent="0.15">
      <c r="A808" s="5"/>
      <c r="B808" s="74"/>
      <c r="C808" s="77"/>
      <c r="D808" s="74"/>
      <c r="E808" s="74"/>
      <c r="F808" s="74"/>
      <c r="G808" s="74"/>
      <c r="H808" s="74"/>
      <c r="I808" s="76"/>
      <c r="J808" s="76"/>
      <c r="K808" s="76"/>
      <c r="L808" s="76"/>
      <c r="M808" s="76"/>
      <c r="N808" s="76"/>
      <c r="O808" s="805"/>
      <c r="P808" s="780"/>
      <c r="Q808" s="780"/>
      <c r="R808" s="780"/>
      <c r="S808" s="780"/>
      <c r="T808" s="806"/>
      <c r="U808" s="813"/>
      <c r="V808" s="814"/>
      <c r="W808" s="814"/>
      <c r="X808" s="815"/>
    </row>
    <row r="809" spans="1:24" ht="20.100000000000001" customHeight="1" x14ac:dyDescent="0.15">
      <c r="A809" s="5"/>
      <c r="B809" s="74"/>
      <c r="C809" s="77" t="s">
        <v>116</v>
      </c>
      <c r="D809" s="784" t="s">
        <v>168</v>
      </c>
      <c r="E809" s="784"/>
      <c r="F809" s="784"/>
      <c r="G809" s="784"/>
      <c r="H809" s="784"/>
      <c r="I809" s="784"/>
      <c r="J809" s="784"/>
      <c r="K809" s="301"/>
      <c r="L809" s="301"/>
      <c r="M809" s="301"/>
      <c r="N809" s="76"/>
      <c r="O809" s="156"/>
      <c r="P809" s="142" t="s">
        <v>666</v>
      </c>
      <c r="Q809" s="658" t="s">
        <v>667</v>
      </c>
      <c r="R809" s="157"/>
      <c r="S809" s="143" t="s">
        <v>267</v>
      </c>
      <c r="T809" s="200"/>
      <c r="U809" s="813"/>
      <c r="V809" s="814"/>
      <c r="W809" s="814"/>
      <c r="X809" s="815"/>
    </row>
    <row r="810" spans="1:24" ht="20.25" customHeight="1" x14ac:dyDescent="0.15">
      <c r="A810" s="5"/>
      <c r="B810" s="74"/>
      <c r="C810" s="77"/>
      <c r="D810" s="784"/>
      <c r="E810" s="784"/>
      <c r="F810" s="784"/>
      <c r="G810" s="784"/>
      <c r="H810" s="784"/>
      <c r="I810" s="784"/>
      <c r="J810" s="784"/>
      <c r="K810" s="301"/>
      <c r="L810" s="301"/>
      <c r="M810" s="301"/>
      <c r="N810" s="76"/>
      <c r="O810" s="156"/>
      <c r="P810" s="76" t="s">
        <v>668</v>
      </c>
      <c r="Q810" s="117"/>
      <c r="R810" s="117"/>
      <c r="S810" s="76"/>
      <c r="T810" s="434"/>
      <c r="U810" s="813"/>
      <c r="V810" s="814"/>
      <c r="W810" s="814"/>
      <c r="X810" s="815"/>
    </row>
    <row r="811" spans="1:24" s="86" customFormat="1" ht="6.75" customHeight="1" x14ac:dyDescent="0.15">
      <c r="A811" s="201"/>
      <c r="B811" s="244"/>
      <c r="C811" s="258"/>
      <c r="D811" s="704"/>
      <c r="E811" s="704"/>
      <c r="F811" s="704"/>
      <c r="G811" s="704"/>
      <c r="H811" s="704"/>
      <c r="I811" s="704"/>
      <c r="J811" s="704"/>
      <c r="K811" s="704"/>
      <c r="L811" s="704"/>
      <c r="M811" s="704"/>
      <c r="N811" s="176"/>
      <c r="O811" s="171"/>
      <c r="P811" s="176"/>
      <c r="Q811" s="712"/>
      <c r="R811" s="712"/>
      <c r="S811" s="176"/>
      <c r="T811" s="299"/>
      <c r="U811" s="711"/>
      <c r="V811" s="712"/>
      <c r="W811" s="712"/>
      <c r="X811" s="713"/>
    </row>
    <row r="812" spans="1:24" ht="20.100000000000001" customHeight="1" x14ac:dyDescent="0.15">
      <c r="A812" s="5"/>
      <c r="B812" s="74"/>
      <c r="C812" s="77" t="s">
        <v>120</v>
      </c>
      <c r="D812" s="784" t="s">
        <v>167</v>
      </c>
      <c r="E812" s="784"/>
      <c r="F812" s="784"/>
      <c r="G812" s="784"/>
      <c r="H812" s="784"/>
      <c r="I812" s="784"/>
      <c r="J812" s="784"/>
      <c r="K812" s="784"/>
      <c r="L812" s="784"/>
      <c r="M812" s="784"/>
      <c r="N812" s="785"/>
      <c r="O812" s="156"/>
      <c r="P812" s="142" t="s">
        <v>666</v>
      </c>
      <c r="Q812" s="658" t="s">
        <v>667</v>
      </c>
      <c r="R812" s="157"/>
      <c r="S812" s="143" t="s">
        <v>267</v>
      </c>
      <c r="T812" s="200"/>
      <c r="U812" s="813"/>
      <c r="V812" s="814"/>
      <c r="W812" s="814"/>
      <c r="X812" s="815"/>
    </row>
    <row r="813" spans="1:24" ht="20.100000000000001" customHeight="1" x14ac:dyDescent="0.15">
      <c r="A813" s="5"/>
      <c r="B813" s="74"/>
      <c r="C813" s="77"/>
      <c r="D813" s="784"/>
      <c r="E813" s="784"/>
      <c r="F813" s="784"/>
      <c r="G813" s="784"/>
      <c r="H813" s="784"/>
      <c r="I813" s="784"/>
      <c r="J813" s="784"/>
      <c r="K813" s="784"/>
      <c r="L813" s="784"/>
      <c r="M813" s="784"/>
      <c r="N813" s="785"/>
      <c r="O813" s="156"/>
      <c r="P813" s="76" t="s">
        <v>668</v>
      </c>
      <c r="Q813" s="117"/>
      <c r="R813" s="117"/>
      <c r="S813" s="76"/>
      <c r="T813" s="434"/>
      <c r="U813" s="813"/>
      <c r="V813" s="814"/>
      <c r="W813" s="814"/>
      <c r="X813" s="815"/>
    </row>
    <row r="814" spans="1:24" s="86" customFormat="1" ht="12" customHeight="1" x14ac:dyDescent="0.15">
      <c r="A814" s="201"/>
      <c r="B814" s="244"/>
      <c r="C814" s="258"/>
      <c r="D814" s="304"/>
      <c r="E814" s="304"/>
      <c r="F814" s="304"/>
      <c r="G814" s="304"/>
      <c r="H814" s="304"/>
      <c r="I814" s="304"/>
      <c r="J814" s="304"/>
      <c r="K814" s="304"/>
      <c r="L814" s="304"/>
      <c r="M814" s="304"/>
      <c r="N814" s="302"/>
      <c r="O814" s="171"/>
      <c r="P814" s="176"/>
      <c r="Q814" s="306"/>
      <c r="R814" s="306"/>
      <c r="S814" s="176"/>
      <c r="T814" s="299"/>
      <c r="U814" s="305"/>
      <c r="V814" s="306"/>
      <c r="W814" s="306"/>
      <c r="X814" s="307"/>
    </row>
    <row r="815" spans="1:24" ht="20.100000000000001" customHeight="1" x14ac:dyDescent="0.15">
      <c r="A815" s="5"/>
      <c r="B815" s="74"/>
      <c r="C815" s="77" t="s">
        <v>122</v>
      </c>
      <c r="D815" s="784" t="s">
        <v>535</v>
      </c>
      <c r="E815" s="784"/>
      <c r="F815" s="784"/>
      <c r="G815" s="784"/>
      <c r="H815" s="784"/>
      <c r="I815" s="784"/>
      <c r="J815" s="784"/>
      <c r="K815" s="784"/>
      <c r="L815" s="784"/>
      <c r="M815" s="784"/>
      <c r="N815" s="785"/>
      <c r="O815" s="156"/>
      <c r="P815" s="142" t="s">
        <v>666</v>
      </c>
      <c r="Q815" s="658" t="s">
        <v>667</v>
      </c>
      <c r="R815" s="157"/>
      <c r="S815" s="143" t="s">
        <v>267</v>
      </c>
      <c r="T815" s="200"/>
      <c r="U815" s="813"/>
      <c r="V815" s="814"/>
      <c r="W815" s="814"/>
      <c r="X815" s="815"/>
    </row>
    <row r="816" spans="1:24" ht="20.100000000000001" customHeight="1" x14ac:dyDescent="0.15">
      <c r="A816" s="5"/>
      <c r="B816" s="74"/>
      <c r="C816" s="77"/>
      <c r="D816" s="784"/>
      <c r="E816" s="784"/>
      <c r="F816" s="784"/>
      <c r="G816" s="784"/>
      <c r="H816" s="784"/>
      <c r="I816" s="784"/>
      <c r="J816" s="784"/>
      <c r="K816" s="784"/>
      <c r="L816" s="784"/>
      <c r="M816" s="784"/>
      <c r="N816" s="785"/>
      <c r="O816" s="156"/>
      <c r="P816" s="76" t="s">
        <v>668</v>
      </c>
      <c r="Q816" s="117"/>
      <c r="R816" s="117"/>
      <c r="S816" s="76"/>
      <c r="T816" s="434"/>
      <c r="U816" s="813"/>
      <c r="V816" s="814"/>
      <c r="W816" s="814"/>
      <c r="X816" s="815"/>
    </row>
    <row r="817" spans="1:34" ht="20.100000000000001" customHeight="1" x14ac:dyDescent="0.15">
      <c r="A817" s="5"/>
      <c r="B817" s="74" t="s">
        <v>53</v>
      </c>
      <c r="C817" s="77"/>
      <c r="D817" s="301"/>
      <c r="E817" s="301"/>
      <c r="F817" s="301"/>
      <c r="G817" s="301"/>
      <c r="H817" s="301"/>
      <c r="I817" s="301"/>
      <c r="J817" s="301"/>
      <c r="K817" s="301"/>
      <c r="L817" s="301"/>
      <c r="M817" s="301"/>
      <c r="N817" s="76"/>
      <c r="O817" s="315"/>
      <c r="P817" s="316"/>
      <c r="Q817" s="316"/>
      <c r="R817" s="316"/>
      <c r="S817" s="316"/>
      <c r="T817" s="570"/>
      <c r="U817" s="306"/>
      <c r="V817" s="306"/>
      <c r="W817" s="306"/>
      <c r="X817" s="307"/>
    </row>
    <row r="818" spans="1:34" ht="20.100000000000001" customHeight="1" x14ac:dyDescent="0.15">
      <c r="A818" s="5"/>
      <c r="B818" s="76"/>
      <c r="C818" s="802" t="s">
        <v>169</v>
      </c>
      <c r="D818" s="1186"/>
      <c r="E818" s="1186"/>
      <c r="F818" s="1186"/>
      <c r="G818" s="803"/>
      <c r="H818" s="875" t="s">
        <v>170</v>
      </c>
      <c r="I818" s="1025"/>
      <c r="J818" s="1025"/>
      <c r="K818" s="1025"/>
      <c r="L818" s="1025"/>
      <c r="M818" s="1025"/>
      <c r="N818" s="1025"/>
      <c r="O818" s="1025"/>
      <c r="P818" s="1025"/>
      <c r="Q818" s="1025"/>
      <c r="R818" s="1025"/>
      <c r="S818" s="1025"/>
      <c r="T818" s="876"/>
      <c r="U818" s="69"/>
      <c r="V818" s="236"/>
      <c r="W818" s="236"/>
      <c r="X818" s="307"/>
    </row>
    <row r="819" spans="1:34" s="2" customFormat="1" ht="20.100000000000001" customHeight="1" x14ac:dyDescent="0.15">
      <c r="A819" s="16"/>
      <c r="B819" s="308"/>
      <c r="C819" s="877"/>
      <c r="D819" s="877"/>
      <c r="E819" s="877"/>
      <c r="F819" s="877"/>
      <c r="G819" s="877"/>
      <c r="H819" s="1187"/>
      <c r="I819" s="779"/>
      <c r="J819" s="779"/>
      <c r="K819" s="779"/>
      <c r="L819" s="779"/>
      <c r="M819" s="779"/>
      <c r="N819" s="779"/>
      <c r="O819" s="779"/>
      <c r="P819" s="779"/>
      <c r="Q819" s="779"/>
      <c r="R819" s="779"/>
      <c r="S819" s="779"/>
      <c r="T819" s="1188"/>
      <c r="U819" s="327"/>
      <c r="V819" s="328"/>
      <c r="W819" s="328"/>
      <c r="X819" s="307"/>
      <c r="Z819" s="1"/>
      <c r="AA819" s="1"/>
      <c r="AB819" s="1"/>
      <c r="AC819" s="1"/>
      <c r="AD819" s="1"/>
      <c r="AE819" s="1"/>
      <c r="AF819" s="1"/>
      <c r="AG819" s="1"/>
      <c r="AH819" s="1"/>
    </row>
    <row r="820" spans="1:34" ht="20.100000000000001" customHeight="1" x14ac:dyDescent="0.15">
      <c r="A820" s="4"/>
      <c r="B820" s="280"/>
      <c r="C820" s="877"/>
      <c r="D820" s="877"/>
      <c r="E820" s="877"/>
      <c r="F820" s="877"/>
      <c r="G820" s="877"/>
      <c r="H820" s="1187"/>
      <c r="I820" s="779"/>
      <c r="J820" s="779"/>
      <c r="K820" s="779"/>
      <c r="L820" s="779"/>
      <c r="M820" s="779"/>
      <c r="N820" s="779"/>
      <c r="O820" s="779"/>
      <c r="P820" s="779"/>
      <c r="Q820" s="779"/>
      <c r="R820" s="779"/>
      <c r="S820" s="779"/>
      <c r="T820" s="1188"/>
      <c r="U820" s="813"/>
      <c r="V820" s="814"/>
      <c r="W820" s="814"/>
      <c r="X820" s="815"/>
      <c r="AA820" s="2"/>
      <c r="AB820" s="2"/>
      <c r="AC820" s="2"/>
      <c r="AD820" s="2"/>
      <c r="AE820" s="2"/>
      <c r="AF820" s="2"/>
      <c r="AG820" s="2"/>
      <c r="AH820" s="2"/>
    </row>
    <row r="821" spans="1:34" ht="11.25" customHeight="1" x14ac:dyDescent="0.15">
      <c r="A821" s="4"/>
      <c r="B821" s="280"/>
      <c r="C821" s="280"/>
      <c r="D821" s="280"/>
      <c r="E821" s="280"/>
      <c r="F821" s="280"/>
      <c r="G821" s="280"/>
      <c r="H821" s="280"/>
      <c r="I821" s="280"/>
      <c r="J821" s="280"/>
      <c r="K821" s="280"/>
      <c r="L821" s="280"/>
      <c r="M821" s="280"/>
      <c r="N821" s="280"/>
      <c r="O821" s="312"/>
      <c r="P821" s="308"/>
      <c r="Q821" s="308"/>
      <c r="R821" s="308"/>
      <c r="S821" s="308"/>
      <c r="T821" s="566"/>
      <c r="U821" s="305"/>
      <c r="V821" s="306"/>
      <c r="W821" s="306"/>
      <c r="X821" s="307"/>
      <c r="AA821" s="2"/>
      <c r="AB821" s="2"/>
      <c r="AC821" s="2"/>
      <c r="AD821" s="2"/>
      <c r="AE821" s="2"/>
      <c r="AF821" s="2"/>
      <c r="AG821" s="2"/>
      <c r="AH821" s="2"/>
    </row>
    <row r="822" spans="1:34" ht="20.100000000000001" customHeight="1" x14ac:dyDescent="0.15">
      <c r="A822" s="5"/>
      <c r="B822" s="93" t="s">
        <v>582</v>
      </c>
      <c r="C822" s="103"/>
      <c r="D822" s="74"/>
      <c r="E822" s="74"/>
      <c r="F822" s="74"/>
      <c r="G822" s="74"/>
      <c r="H822" s="74"/>
      <c r="I822" s="76"/>
      <c r="J822" s="76"/>
      <c r="K822" s="76"/>
      <c r="L822" s="76"/>
      <c r="M822" s="76"/>
      <c r="N822" s="76"/>
      <c r="O822" s="805"/>
      <c r="P822" s="780"/>
      <c r="Q822" s="780"/>
      <c r="R822" s="780"/>
      <c r="S822" s="780"/>
      <c r="T822" s="806"/>
      <c r="U822" s="813"/>
      <c r="V822" s="814"/>
      <c r="W822" s="814"/>
      <c r="X822" s="815"/>
      <c r="AA822" s="2"/>
      <c r="AB822" s="2"/>
      <c r="AC822" s="2"/>
      <c r="AD822" s="2"/>
      <c r="AE822" s="2"/>
      <c r="AF822" s="2"/>
      <c r="AG822" s="2"/>
      <c r="AH822" s="2"/>
    </row>
    <row r="823" spans="1:34" ht="20.100000000000001" customHeight="1" x14ac:dyDescent="0.15">
      <c r="A823" s="5"/>
      <c r="B823" s="78" t="s">
        <v>235</v>
      </c>
      <c r="C823" s="77"/>
      <c r="D823" s="74"/>
      <c r="E823" s="74"/>
      <c r="F823" s="74"/>
      <c r="G823" s="74"/>
      <c r="H823" s="74"/>
      <c r="I823" s="76"/>
      <c r="J823" s="76"/>
      <c r="K823" s="76"/>
      <c r="L823" s="76"/>
      <c r="M823" s="76"/>
      <c r="N823" s="76"/>
      <c r="O823" s="805"/>
      <c r="P823" s="780"/>
      <c r="Q823" s="780"/>
      <c r="R823" s="780"/>
      <c r="S823" s="780"/>
      <c r="T823" s="806"/>
      <c r="U823" s="813"/>
      <c r="V823" s="814"/>
      <c r="W823" s="814"/>
      <c r="X823" s="815"/>
    </row>
    <row r="824" spans="1:34" ht="20.100000000000001" customHeight="1" x14ac:dyDescent="0.15">
      <c r="A824" s="5"/>
      <c r="B824" s="74"/>
      <c r="C824" s="783" t="s">
        <v>171</v>
      </c>
      <c r="D824" s="784" t="s">
        <v>172</v>
      </c>
      <c r="E824" s="784"/>
      <c r="F824" s="784"/>
      <c r="G824" s="784"/>
      <c r="H824" s="784"/>
      <c r="I824" s="784"/>
      <c r="J824" s="784"/>
      <c r="K824" s="784"/>
      <c r="L824" s="784"/>
      <c r="M824" s="784"/>
      <c r="N824" s="785"/>
      <c r="O824" s="156"/>
      <c r="P824" s="142" t="s">
        <v>666</v>
      </c>
      <c r="Q824" s="658" t="s">
        <v>667</v>
      </c>
      <c r="R824" s="157"/>
      <c r="S824" s="143" t="s">
        <v>267</v>
      </c>
      <c r="T824" s="200"/>
      <c r="U824" s="813"/>
      <c r="V824" s="814"/>
      <c r="W824" s="814"/>
      <c r="X824" s="815"/>
    </row>
    <row r="825" spans="1:34" ht="20.100000000000001" customHeight="1" x14ac:dyDescent="0.15">
      <c r="A825" s="5"/>
      <c r="B825" s="74"/>
      <c r="C825" s="783"/>
      <c r="D825" s="784"/>
      <c r="E825" s="784"/>
      <c r="F825" s="784"/>
      <c r="G825" s="784"/>
      <c r="H825" s="784"/>
      <c r="I825" s="784"/>
      <c r="J825" s="784"/>
      <c r="K825" s="784"/>
      <c r="L825" s="784"/>
      <c r="M825" s="784"/>
      <c r="N825" s="785"/>
      <c r="O825" s="156"/>
      <c r="P825" s="76" t="s">
        <v>668</v>
      </c>
      <c r="Q825" s="117"/>
      <c r="R825" s="117"/>
      <c r="S825" s="76"/>
      <c r="T825" s="353"/>
      <c r="U825" s="306"/>
      <c r="V825" s="306"/>
      <c r="W825" s="306"/>
      <c r="X825" s="307"/>
    </row>
    <row r="826" spans="1:34" ht="20.100000000000001" customHeight="1" x14ac:dyDescent="0.15">
      <c r="A826" s="5"/>
      <c r="B826" s="475"/>
      <c r="C826" s="475"/>
      <c r="D826" s="784"/>
      <c r="E826" s="784"/>
      <c r="F826" s="784"/>
      <c r="G826" s="784"/>
      <c r="H826" s="784"/>
      <c r="I826" s="784"/>
      <c r="J826" s="784"/>
      <c r="K826" s="784"/>
      <c r="L826" s="784"/>
      <c r="M826" s="784"/>
      <c r="N826" s="785"/>
      <c r="O826" s="805"/>
      <c r="P826" s="780"/>
      <c r="Q826" s="780"/>
      <c r="R826" s="780"/>
      <c r="S826" s="780"/>
      <c r="T826" s="806"/>
      <c r="U826" s="814"/>
      <c r="V826" s="814"/>
      <c r="W826" s="814"/>
      <c r="X826" s="815"/>
    </row>
    <row r="827" spans="1:34" ht="12" customHeight="1" x14ac:dyDescent="0.15">
      <c r="A827" s="5"/>
      <c r="B827" s="74"/>
      <c r="C827" s="77"/>
      <c r="D827" s="74"/>
      <c r="E827" s="74"/>
      <c r="F827" s="74"/>
      <c r="G827" s="74"/>
      <c r="H827" s="74"/>
      <c r="I827" s="76"/>
      <c r="J827" s="76"/>
      <c r="K827" s="76"/>
      <c r="L827" s="76"/>
      <c r="M827" s="76"/>
      <c r="N827" s="76"/>
      <c r="O827" s="805"/>
      <c r="P827" s="780"/>
      <c r="Q827" s="780"/>
      <c r="R827" s="780"/>
      <c r="S827" s="780"/>
      <c r="T827" s="806"/>
      <c r="U827" s="814"/>
      <c r="V827" s="814"/>
      <c r="W827" s="814"/>
      <c r="X827" s="815"/>
    </row>
    <row r="828" spans="1:34" ht="20.100000000000001" customHeight="1" x14ac:dyDescent="0.15">
      <c r="A828" s="5"/>
      <c r="B828" s="76"/>
      <c r="C828" s="77"/>
      <c r="D828" s="784" t="s">
        <v>173</v>
      </c>
      <c r="E828" s="784"/>
      <c r="F828" s="784"/>
      <c r="G828" s="784"/>
      <c r="H828" s="784"/>
      <c r="I828" s="784"/>
      <c r="J828" s="784"/>
      <c r="K828" s="784"/>
      <c r="L828" s="784"/>
      <c r="M828" s="784"/>
      <c r="N828" s="785"/>
      <c r="O828" s="156"/>
      <c r="P828" s="142" t="s">
        <v>666</v>
      </c>
      <c r="Q828" s="658" t="s">
        <v>667</v>
      </c>
      <c r="R828" s="157"/>
      <c r="S828" s="143" t="s">
        <v>267</v>
      </c>
      <c r="T828" s="200"/>
      <c r="U828" s="814"/>
      <c r="V828" s="814"/>
      <c r="W828" s="814"/>
      <c r="X828" s="815"/>
    </row>
    <row r="829" spans="1:34" ht="20.100000000000001" customHeight="1" x14ac:dyDescent="0.15">
      <c r="A829" s="5"/>
      <c r="B829" s="74"/>
      <c r="C829" s="77"/>
      <c r="D829" s="784"/>
      <c r="E829" s="784"/>
      <c r="F829" s="784"/>
      <c r="G829" s="784"/>
      <c r="H829" s="784"/>
      <c r="I829" s="784"/>
      <c r="J829" s="784"/>
      <c r="K829" s="784"/>
      <c r="L829" s="784"/>
      <c r="M829" s="784"/>
      <c r="N829" s="785"/>
      <c r="O829" s="156"/>
      <c r="P829" s="76" t="s">
        <v>668</v>
      </c>
      <c r="Q829" s="117"/>
      <c r="R829" s="117"/>
      <c r="S829" s="76"/>
      <c r="T829" s="353"/>
      <c r="U829" s="814"/>
      <c r="V829" s="814"/>
      <c r="W829" s="814"/>
      <c r="X829" s="815"/>
    </row>
    <row r="830" spans="1:34" s="86" customFormat="1" ht="12" customHeight="1" x14ac:dyDescent="0.15">
      <c r="A830" s="201"/>
      <c r="B830" s="244"/>
      <c r="C830" s="258"/>
      <c r="D830" s="304"/>
      <c r="E830" s="304"/>
      <c r="F830" s="304"/>
      <c r="G830" s="304"/>
      <c r="H830" s="304"/>
      <c r="I830" s="304"/>
      <c r="J830" s="304"/>
      <c r="K830" s="304"/>
      <c r="L830" s="304"/>
      <c r="M830" s="304"/>
      <c r="N830" s="302"/>
      <c r="O830" s="171"/>
      <c r="P830" s="176"/>
      <c r="Q830" s="306"/>
      <c r="R830" s="306"/>
      <c r="S830" s="176"/>
      <c r="T830" s="355"/>
      <c r="U830" s="306"/>
      <c r="V830" s="306"/>
      <c r="W830" s="306"/>
      <c r="X830" s="307"/>
    </row>
    <row r="831" spans="1:34" ht="20.100000000000001" customHeight="1" x14ac:dyDescent="0.15">
      <c r="A831" s="5"/>
      <c r="B831" s="74"/>
      <c r="C831" s="77" t="s">
        <v>116</v>
      </c>
      <c r="D831" s="784" t="s">
        <v>174</v>
      </c>
      <c r="E831" s="784"/>
      <c r="F831" s="784"/>
      <c r="G831" s="784"/>
      <c r="H831" s="784"/>
      <c r="I831" s="784"/>
      <c r="J831" s="784"/>
      <c r="K831" s="784"/>
      <c r="L831" s="784"/>
      <c r="M831" s="784"/>
      <c r="N831" s="785"/>
      <c r="O831" s="156"/>
      <c r="P831" s="142" t="s">
        <v>666</v>
      </c>
      <c r="Q831" s="658" t="s">
        <v>667</v>
      </c>
      <c r="R831" s="157"/>
      <c r="S831" s="143" t="s">
        <v>267</v>
      </c>
      <c r="T831" s="200"/>
      <c r="U831" s="814"/>
      <c r="V831" s="814"/>
      <c r="W831" s="814"/>
      <c r="X831" s="815"/>
    </row>
    <row r="832" spans="1:34" ht="20.100000000000001" customHeight="1" x14ac:dyDescent="0.15">
      <c r="A832" s="5"/>
      <c r="B832" s="74"/>
      <c r="C832" s="77"/>
      <c r="D832" s="784"/>
      <c r="E832" s="784"/>
      <c r="F832" s="784"/>
      <c r="G832" s="784"/>
      <c r="H832" s="784"/>
      <c r="I832" s="784"/>
      <c r="J832" s="784"/>
      <c r="K832" s="784"/>
      <c r="L832" s="784"/>
      <c r="M832" s="784"/>
      <c r="N832" s="785"/>
      <c r="O832" s="156"/>
      <c r="P832" s="76" t="s">
        <v>668</v>
      </c>
      <c r="Q832" s="117"/>
      <c r="R832" s="117"/>
      <c r="S832" s="76"/>
      <c r="T832" s="353"/>
      <c r="U832" s="306"/>
      <c r="V832" s="306"/>
      <c r="W832" s="306"/>
      <c r="X832" s="307"/>
    </row>
    <row r="833" spans="1:24" ht="20.100000000000001" customHeight="1" x14ac:dyDescent="0.15">
      <c r="A833" s="5"/>
      <c r="B833" s="76"/>
      <c r="C833" s="74" t="s">
        <v>692</v>
      </c>
      <c r="D833" s="74"/>
      <c r="E833" s="74"/>
      <c r="F833" s="74"/>
      <c r="G833" s="74"/>
      <c r="H833" s="74"/>
      <c r="I833" s="76"/>
      <c r="J833" s="157"/>
      <c r="K833" s="76" t="s">
        <v>693</v>
      </c>
      <c r="L833" s="117" t="s">
        <v>665</v>
      </c>
      <c r="M833" s="157"/>
      <c r="N833" s="76" t="s">
        <v>694</v>
      </c>
      <c r="O833" s="805"/>
      <c r="P833" s="780"/>
      <c r="Q833" s="780"/>
      <c r="R833" s="780"/>
      <c r="S833" s="780"/>
      <c r="T833" s="806"/>
      <c r="U833" s="814"/>
      <c r="V833" s="814"/>
      <c r="W833" s="814"/>
      <c r="X833" s="815"/>
    </row>
    <row r="834" spans="1:24" ht="20.100000000000001" customHeight="1" x14ac:dyDescent="0.15">
      <c r="A834" s="5"/>
      <c r="B834" s="74" t="s">
        <v>54</v>
      </c>
      <c r="C834" s="77"/>
      <c r="D834" s="74"/>
      <c r="E834" s="74"/>
      <c r="F834" s="74"/>
      <c r="G834" s="74"/>
      <c r="H834" s="74"/>
      <c r="I834" s="76"/>
      <c r="J834" s="76"/>
      <c r="K834" s="76"/>
      <c r="L834" s="76"/>
      <c r="M834" s="76"/>
      <c r="N834" s="76"/>
      <c r="O834" s="805"/>
      <c r="P834" s="780"/>
      <c r="Q834" s="780"/>
      <c r="R834" s="780"/>
      <c r="S834" s="780"/>
      <c r="T834" s="806"/>
      <c r="U834" s="813"/>
      <c r="V834" s="814"/>
      <c r="W834" s="814"/>
      <c r="X834" s="815"/>
    </row>
    <row r="835" spans="1:24" ht="20.100000000000001" customHeight="1" x14ac:dyDescent="0.15">
      <c r="A835" s="5"/>
      <c r="B835" s="74"/>
      <c r="C835" s="77"/>
      <c r="D835" s="74"/>
      <c r="E835" s="74"/>
      <c r="F835" s="74"/>
      <c r="G835" s="74"/>
      <c r="H835" s="74"/>
      <c r="I835" s="76"/>
      <c r="J835" s="76"/>
      <c r="K835" s="76"/>
      <c r="L835" s="76"/>
      <c r="M835" s="76"/>
      <c r="N835" s="76"/>
      <c r="O835" s="1045"/>
      <c r="P835" s="778"/>
      <c r="Q835" s="778"/>
      <c r="R835" s="778"/>
      <c r="S835" s="778"/>
      <c r="T835" s="1046"/>
      <c r="U835" s="813"/>
      <c r="V835" s="814"/>
      <c r="W835" s="814"/>
      <c r="X835" s="815"/>
    </row>
    <row r="836" spans="1:24" ht="20.100000000000001" customHeight="1" x14ac:dyDescent="0.15">
      <c r="A836" s="5"/>
      <c r="B836" s="76"/>
      <c r="C836" s="877" t="s">
        <v>175</v>
      </c>
      <c r="D836" s="877"/>
      <c r="E836" s="877"/>
      <c r="F836" s="804" t="s">
        <v>176</v>
      </c>
      <c r="G836" s="804"/>
      <c r="H836" s="804"/>
      <c r="I836" s="804"/>
      <c r="J836" s="878" t="s">
        <v>177</v>
      </c>
      <c r="K836" s="879"/>
      <c r="L836" s="879"/>
      <c r="M836" s="879"/>
      <c r="N836" s="879"/>
      <c r="O836" s="879"/>
      <c r="P836" s="879"/>
      <c r="Q836" s="879"/>
      <c r="R836" s="879"/>
      <c r="S836" s="879"/>
      <c r="T836" s="879"/>
      <c r="U836" s="281"/>
      <c r="V836" s="306"/>
      <c r="W836" s="306"/>
      <c r="X836" s="243"/>
    </row>
    <row r="837" spans="1:24" ht="20.100000000000001" customHeight="1" x14ac:dyDescent="0.15">
      <c r="A837" s="5"/>
      <c r="B837" s="74"/>
      <c r="C837" s="877"/>
      <c r="D837" s="877"/>
      <c r="E837" s="877"/>
      <c r="F837" s="804"/>
      <c r="G837" s="804"/>
      <c r="H837" s="804"/>
      <c r="I837" s="804"/>
      <c r="J837" s="1047"/>
      <c r="K837" s="797"/>
      <c r="L837" s="797"/>
      <c r="M837" s="797"/>
      <c r="N837" s="797"/>
      <c r="O837" s="797"/>
      <c r="P837" s="797"/>
      <c r="Q837" s="797"/>
      <c r="R837" s="797"/>
      <c r="S837" s="797"/>
      <c r="T837" s="798"/>
      <c r="U837" s="305"/>
      <c r="V837" s="306"/>
      <c r="W837" s="306"/>
      <c r="X837" s="243"/>
    </row>
    <row r="838" spans="1:24" ht="20.100000000000001" customHeight="1" x14ac:dyDescent="0.15">
      <c r="A838" s="5"/>
      <c r="B838" s="74"/>
      <c r="C838" s="877"/>
      <c r="D838" s="877"/>
      <c r="E838" s="877"/>
      <c r="F838" s="804"/>
      <c r="G838" s="804"/>
      <c r="H838" s="804"/>
      <c r="I838" s="804"/>
      <c r="J838" s="1047"/>
      <c r="K838" s="797"/>
      <c r="L838" s="797"/>
      <c r="M838" s="797"/>
      <c r="N838" s="797"/>
      <c r="O838" s="797"/>
      <c r="P838" s="797"/>
      <c r="Q838" s="797"/>
      <c r="R838" s="797"/>
      <c r="S838" s="797"/>
      <c r="T838" s="798"/>
      <c r="U838" s="305"/>
      <c r="V838" s="306"/>
      <c r="W838" s="306"/>
      <c r="X838" s="243"/>
    </row>
    <row r="839" spans="1:24" ht="20.100000000000001" customHeight="1" x14ac:dyDescent="0.15">
      <c r="A839" s="5"/>
      <c r="B839" s="74"/>
      <c r="C839" s="476"/>
      <c r="D839" s="476"/>
      <c r="E839" s="476"/>
      <c r="F839" s="308"/>
      <c r="G839" s="308"/>
      <c r="H839" s="308"/>
      <c r="I839" s="308"/>
      <c r="J839" s="117"/>
      <c r="K839" s="117"/>
      <c r="L839" s="117"/>
      <c r="M839" s="117"/>
      <c r="N839" s="117"/>
      <c r="O839" s="345"/>
      <c r="P839" s="346"/>
      <c r="Q839" s="346"/>
      <c r="R839" s="346"/>
      <c r="S839" s="346"/>
      <c r="T839" s="580"/>
      <c r="U839" s="305"/>
      <c r="V839" s="306"/>
      <c r="W839" s="306"/>
      <c r="X839" s="243"/>
    </row>
    <row r="840" spans="1:24" ht="20.100000000000001" customHeight="1" x14ac:dyDescent="0.15">
      <c r="A840" s="5"/>
      <c r="B840" s="74"/>
      <c r="C840" s="77"/>
      <c r="D840" s="74"/>
      <c r="E840" s="74"/>
      <c r="F840" s="74"/>
      <c r="G840" s="74"/>
      <c r="H840" s="74"/>
      <c r="I840" s="76"/>
      <c r="J840" s="76"/>
      <c r="K840" s="76"/>
      <c r="L840" s="76"/>
      <c r="M840" s="76"/>
      <c r="N840" s="76"/>
      <c r="O840" s="805"/>
      <c r="P840" s="780"/>
      <c r="Q840" s="780"/>
      <c r="R840" s="780"/>
      <c r="S840" s="780"/>
      <c r="T840" s="806"/>
      <c r="U840" s="813"/>
      <c r="V840" s="814"/>
      <c r="W840" s="814"/>
      <c r="X840" s="815"/>
    </row>
    <row r="841" spans="1:24" ht="20.100000000000001" customHeight="1" x14ac:dyDescent="0.15">
      <c r="A841" s="5"/>
      <c r="B841" s="74"/>
      <c r="C841" s="77"/>
      <c r="D841" s="74"/>
      <c r="E841" s="74"/>
      <c r="F841" s="74"/>
      <c r="G841" s="74"/>
      <c r="H841" s="74"/>
      <c r="I841" s="76"/>
      <c r="J841" s="76"/>
      <c r="K841" s="76"/>
      <c r="L841" s="76"/>
      <c r="M841" s="76"/>
      <c r="N841" s="76"/>
      <c r="O841" s="312"/>
      <c r="P841" s="308"/>
      <c r="Q841" s="308"/>
      <c r="R841" s="308"/>
      <c r="S841" s="308"/>
      <c r="T841" s="566"/>
      <c r="U841" s="305"/>
      <c r="V841" s="306"/>
      <c r="W841" s="306"/>
      <c r="X841" s="307"/>
    </row>
    <row r="842" spans="1:24" ht="20.100000000000001" customHeight="1" x14ac:dyDescent="0.15">
      <c r="A842" s="5"/>
      <c r="B842" s="74"/>
      <c r="C842" s="77"/>
      <c r="D842" s="74"/>
      <c r="E842" s="74"/>
      <c r="F842" s="74"/>
      <c r="G842" s="74"/>
      <c r="H842" s="74"/>
      <c r="I842" s="76"/>
      <c r="J842" s="76"/>
      <c r="K842" s="76"/>
      <c r="L842" s="76"/>
      <c r="M842" s="76"/>
      <c r="N842" s="76"/>
      <c r="O842" s="312"/>
      <c r="P842" s="308"/>
      <c r="Q842" s="308"/>
      <c r="R842" s="308"/>
      <c r="S842" s="308"/>
      <c r="T842" s="566"/>
      <c r="U842" s="305"/>
      <c r="V842" s="306"/>
      <c r="W842" s="306"/>
      <c r="X842" s="307"/>
    </row>
    <row r="843" spans="1:24" ht="20.100000000000001" customHeight="1" thickBot="1" x14ac:dyDescent="0.2">
      <c r="A843" s="15"/>
      <c r="B843" s="56"/>
      <c r="C843" s="19"/>
      <c r="D843" s="56"/>
      <c r="E843" s="56"/>
      <c r="F843" s="56"/>
      <c r="G843" s="56"/>
      <c r="H843" s="56"/>
      <c r="I843" s="20"/>
      <c r="J843" s="20"/>
      <c r="K843" s="20"/>
      <c r="L843" s="20"/>
      <c r="M843" s="20"/>
      <c r="N843" s="20"/>
      <c r="O843" s="431"/>
      <c r="P843" s="432"/>
      <c r="Q843" s="432"/>
      <c r="R843" s="432"/>
      <c r="S843" s="432"/>
      <c r="T843" s="568"/>
      <c r="U843" s="433"/>
      <c r="V843" s="175"/>
      <c r="W843" s="175"/>
      <c r="X843" s="245"/>
    </row>
    <row r="844" spans="1:24" ht="20.100000000000001" customHeight="1" x14ac:dyDescent="0.15">
      <c r="A844" s="394"/>
      <c r="B844" s="470" t="s">
        <v>583</v>
      </c>
      <c r="C844" s="471"/>
      <c r="D844" s="427"/>
      <c r="E844" s="427"/>
      <c r="F844" s="427"/>
      <c r="G844" s="427"/>
      <c r="H844" s="427"/>
      <c r="I844" s="395"/>
      <c r="J844" s="395"/>
      <c r="K844" s="395"/>
      <c r="L844" s="395"/>
      <c r="M844" s="395"/>
      <c r="N844" s="395"/>
      <c r="O844" s="836"/>
      <c r="P844" s="837"/>
      <c r="Q844" s="837"/>
      <c r="R844" s="837"/>
      <c r="S844" s="837"/>
      <c r="T844" s="838"/>
      <c r="U844" s="840"/>
      <c r="V844" s="841"/>
      <c r="W844" s="841"/>
      <c r="X844" s="842"/>
    </row>
    <row r="845" spans="1:24" ht="20.100000000000001" customHeight="1" thickBot="1" x14ac:dyDescent="0.2">
      <c r="A845" s="5"/>
      <c r="B845" s="78" t="s">
        <v>321</v>
      </c>
      <c r="C845" s="77"/>
      <c r="D845" s="74"/>
      <c r="E845" s="74"/>
      <c r="F845" s="74"/>
      <c r="G845" s="74"/>
      <c r="H845" s="74"/>
      <c r="I845" s="76"/>
      <c r="J845" s="76"/>
      <c r="K845" s="76"/>
      <c r="L845" s="76"/>
      <c r="M845" s="76"/>
      <c r="N845" s="76"/>
      <c r="O845" s="805"/>
      <c r="P845" s="780"/>
      <c r="Q845" s="780"/>
      <c r="R845" s="780"/>
      <c r="S845" s="780"/>
      <c r="T845" s="806"/>
      <c r="U845" s="813"/>
      <c r="V845" s="814"/>
      <c r="W845" s="814"/>
      <c r="X845" s="815"/>
    </row>
    <row r="846" spans="1:24" ht="30.75" customHeight="1" thickTop="1" x14ac:dyDescent="0.15">
      <c r="A846" s="5"/>
      <c r="B846" s="74"/>
      <c r="C846" s="787" t="s">
        <v>622</v>
      </c>
      <c r="D846" s="787"/>
      <c r="E846" s="787"/>
      <c r="F846" s="787"/>
      <c r="G846" s="787"/>
      <c r="H846" s="787"/>
      <c r="I846" s="787"/>
      <c r="J846" s="787"/>
      <c r="K846" s="787"/>
      <c r="L846" s="787"/>
      <c r="M846" s="787"/>
      <c r="N846" s="788"/>
      <c r="O846" s="312"/>
      <c r="P846" s="308"/>
      <c r="Q846" s="308"/>
      <c r="R846" s="308"/>
      <c r="S846" s="308"/>
      <c r="T846" s="500"/>
      <c r="U846" s="857" t="s">
        <v>456</v>
      </c>
      <c r="V846" s="858"/>
      <c r="W846" s="858"/>
      <c r="X846" s="859"/>
    </row>
    <row r="847" spans="1:24" ht="20.100000000000001" customHeight="1" thickBot="1" x14ac:dyDescent="0.2">
      <c r="A847" s="5"/>
      <c r="B847" s="74"/>
      <c r="C847" s="77" t="s">
        <v>617</v>
      </c>
      <c r="D847" s="784" t="s">
        <v>616</v>
      </c>
      <c r="E847" s="784"/>
      <c r="F847" s="784"/>
      <c r="G847" s="784"/>
      <c r="H847" s="784"/>
      <c r="I847" s="784"/>
      <c r="J847" s="784"/>
      <c r="K847" s="784"/>
      <c r="L847" s="784"/>
      <c r="M847" s="784"/>
      <c r="N847" s="785"/>
      <c r="O847" s="156"/>
      <c r="P847" s="142" t="s">
        <v>666</v>
      </c>
      <c r="Q847" s="658" t="s">
        <v>667</v>
      </c>
      <c r="R847" s="157"/>
      <c r="S847" s="143" t="s">
        <v>267</v>
      </c>
      <c r="T847" s="200"/>
      <c r="U847" s="863"/>
      <c r="V847" s="864"/>
      <c r="W847" s="864"/>
      <c r="X847" s="865"/>
    </row>
    <row r="848" spans="1:24" ht="20.100000000000001" customHeight="1" thickTop="1" thickBot="1" x14ac:dyDescent="0.2">
      <c r="A848" s="5"/>
      <c r="B848" s="74"/>
      <c r="C848" s="76"/>
      <c r="D848" s="784"/>
      <c r="E848" s="784"/>
      <c r="F848" s="784"/>
      <c r="G848" s="784"/>
      <c r="H848" s="784"/>
      <c r="I848" s="784"/>
      <c r="J848" s="784"/>
      <c r="K848" s="784"/>
      <c r="L848" s="784"/>
      <c r="M848" s="784"/>
      <c r="N848" s="785"/>
      <c r="O848" s="76"/>
      <c r="P848" s="76"/>
      <c r="Q848" s="76"/>
      <c r="R848" s="76"/>
      <c r="S848" s="76"/>
      <c r="T848" s="434"/>
      <c r="U848" s="76"/>
      <c r="V848" s="76"/>
      <c r="W848" s="76"/>
      <c r="X848" s="477"/>
    </row>
    <row r="849" spans="1:24" ht="20.100000000000001" customHeight="1" thickTop="1" x14ac:dyDescent="0.15">
      <c r="A849" s="5"/>
      <c r="B849" s="74"/>
      <c r="C849" s="76"/>
      <c r="D849" s="784"/>
      <c r="E849" s="784"/>
      <c r="F849" s="784"/>
      <c r="G849" s="784"/>
      <c r="H849" s="784"/>
      <c r="I849" s="784"/>
      <c r="J849" s="784"/>
      <c r="K849" s="784"/>
      <c r="L849" s="784"/>
      <c r="M849" s="784"/>
      <c r="N849" s="785"/>
      <c r="O849" s="805"/>
      <c r="P849" s="780"/>
      <c r="Q849" s="780"/>
      <c r="R849" s="780"/>
      <c r="S849" s="780"/>
      <c r="T849" s="806"/>
      <c r="U849" s="857" t="s">
        <v>804</v>
      </c>
      <c r="V849" s="858"/>
      <c r="W849" s="858"/>
      <c r="X849" s="859"/>
    </row>
    <row r="850" spans="1:24" ht="20.100000000000001" customHeight="1" x14ac:dyDescent="0.15">
      <c r="A850" s="5"/>
      <c r="B850" s="74"/>
      <c r="C850" s="77" t="s">
        <v>618</v>
      </c>
      <c r="D850" s="784" t="s">
        <v>646</v>
      </c>
      <c r="E850" s="784"/>
      <c r="F850" s="784"/>
      <c r="G850" s="784"/>
      <c r="H850" s="784"/>
      <c r="I850" s="784"/>
      <c r="J850" s="784"/>
      <c r="K850" s="784"/>
      <c r="L850" s="784"/>
      <c r="M850" s="784"/>
      <c r="N850" s="785"/>
      <c r="O850" s="156"/>
      <c r="P850" s="142" t="s">
        <v>666</v>
      </c>
      <c r="Q850" s="658" t="s">
        <v>667</v>
      </c>
      <c r="R850" s="157"/>
      <c r="S850" s="143" t="s">
        <v>267</v>
      </c>
      <c r="T850" s="200"/>
      <c r="U850" s="860"/>
      <c r="V850" s="861"/>
      <c r="W850" s="861"/>
      <c r="X850" s="862"/>
    </row>
    <row r="851" spans="1:24" ht="20.100000000000001" customHeight="1" x14ac:dyDescent="0.15">
      <c r="A851" s="5"/>
      <c r="B851" s="74"/>
      <c r="C851" s="76"/>
      <c r="D851" s="784"/>
      <c r="E851" s="784"/>
      <c r="F851" s="784"/>
      <c r="G851" s="784"/>
      <c r="H851" s="784"/>
      <c r="I851" s="784"/>
      <c r="J851" s="784"/>
      <c r="K851" s="784"/>
      <c r="L851" s="784"/>
      <c r="M851" s="784"/>
      <c r="N851" s="785"/>
      <c r="O851" s="805"/>
      <c r="P851" s="780"/>
      <c r="Q851" s="780"/>
      <c r="R851" s="780"/>
      <c r="S851" s="780"/>
      <c r="T851" s="806"/>
      <c r="U851" s="860"/>
      <c r="V851" s="861"/>
      <c r="W851" s="861"/>
      <c r="X851" s="862"/>
    </row>
    <row r="852" spans="1:24" ht="20.100000000000001" customHeight="1" x14ac:dyDescent="0.15">
      <c r="A852" s="5"/>
      <c r="B852" s="74"/>
      <c r="C852" s="77" t="s">
        <v>620</v>
      </c>
      <c r="D852" s="784" t="s">
        <v>619</v>
      </c>
      <c r="E852" s="784"/>
      <c r="F852" s="784"/>
      <c r="G852" s="784"/>
      <c r="H852" s="784"/>
      <c r="I852" s="784"/>
      <c r="J852" s="784"/>
      <c r="K852" s="784"/>
      <c r="L852" s="784"/>
      <c r="M852" s="784"/>
      <c r="N852" s="785"/>
      <c r="O852" s="156"/>
      <c r="P852" s="142" t="s">
        <v>666</v>
      </c>
      <c r="Q852" s="658" t="s">
        <v>667</v>
      </c>
      <c r="R852" s="157"/>
      <c r="S852" s="143" t="s">
        <v>267</v>
      </c>
      <c r="T852" s="200"/>
      <c r="U852" s="860"/>
      <c r="V852" s="861"/>
      <c r="W852" s="861"/>
      <c r="X852" s="862"/>
    </row>
    <row r="853" spans="1:24" ht="20.100000000000001" customHeight="1" thickBot="1" x14ac:dyDescent="0.2">
      <c r="A853" s="5"/>
      <c r="B853" s="74"/>
      <c r="C853" s="77"/>
      <c r="D853" s="875" t="s">
        <v>322</v>
      </c>
      <c r="E853" s="876"/>
      <c r="F853" s="1163"/>
      <c r="G853" s="1164"/>
      <c r="H853" s="1164"/>
      <c r="I853" s="1164"/>
      <c r="J853" s="1165"/>
      <c r="K853" s="114"/>
      <c r="L853" s="114"/>
      <c r="M853" s="114"/>
      <c r="N853" s="160"/>
      <c r="O853" s="312"/>
      <c r="P853" s="308"/>
      <c r="Q853" s="308"/>
      <c r="R853" s="308"/>
      <c r="S853" s="308"/>
      <c r="T853" s="566"/>
      <c r="U853" s="863"/>
      <c r="V853" s="864"/>
      <c r="W853" s="864"/>
      <c r="X853" s="865"/>
    </row>
    <row r="854" spans="1:24" ht="20.100000000000001" customHeight="1" thickTop="1" thickBot="1" x14ac:dyDescent="0.2">
      <c r="A854" s="5"/>
      <c r="B854" s="96"/>
      <c r="C854" s="282"/>
      <c r="D854" s="282"/>
      <c r="E854" s="76"/>
      <c r="F854" s="76"/>
      <c r="G854" s="76"/>
      <c r="H854" s="76"/>
      <c r="I854" s="76"/>
      <c r="J854" s="76"/>
      <c r="K854" s="282"/>
      <c r="L854" s="282"/>
      <c r="M854" s="282"/>
      <c r="N854" s="283"/>
      <c r="O854" s="312"/>
      <c r="P854" s="308"/>
      <c r="Q854" s="308"/>
      <c r="R854" s="308"/>
      <c r="S854" s="308"/>
      <c r="T854" s="566"/>
      <c r="U854" s="305"/>
      <c r="V854" s="306"/>
      <c r="W854" s="306"/>
      <c r="X854" s="307"/>
    </row>
    <row r="855" spans="1:24" ht="20.100000000000001" customHeight="1" thickTop="1" x14ac:dyDescent="0.15">
      <c r="A855" s="5"/>
      <c r="B855" s="96"/>
      <c r="C855" s="1166" t="s">
        <v>726</v>
      </c>
      <c r="D855" s="1167"/>
      <c r="E855" s="1167"/>
      <c r="F855" s="1167"/>
      <c r="G855" s="1167"/>
      <c r="H855" s="1167"/>
      <c r="I855" s="1167"/>
      <c r="J855" s="1167"/>
      <c r="K855" s="1167"/>
      <c r="L855" s="1167"/>
      <c r="M855" s="1168"/>
      <c r="N855" s="389"/>
      <c r="O855" s="308"/>
      <c r="P855" s="308"/>
      <c r="Q855" s="308"/>
      <c r="R855" s="308"/>
      <c r="S855" s="308"/>
      <c r="T855" s="566"/>
      <c r="U855" s="305"/>
      <c r="V855" s="306"/>
      <c r="W855" s="306"/>
      <c r="X855" s="307"/>
    </row>
    <row r="856" spans="1:24" ht="20.100000000000001" customHeight="1" x14ac:dyDescent="0.15">
      <c r="A856" s="5"/>
      <c r="B856" s="96"/>
      <c r="C856" s="1169"/>
      <c r="D856" s="1170"/>
      <c r="E856" s="1170"/>
      <c r="F856" s="1170"/>
      <c r="G856" s="1170"/>
      <c r="H856" s="1170"/>
      <c r="I856" s="1170"/>
      <c r="J856" s="1170"/>
      <c r="K856" s="1170"/>
      <c r="L856" s="1170"/>
      <c r="M856" s="1171"/>
      <c r="N856" s="389"/>
      <c r="O856" s="308"/>
      <c r="P856" s="308"/>
      <c r="Q856" s="308"/>
      <c r="R856" s="308"/>
      <c r="S856" s="308"/>
      <c r="T856" s="566"/>
      <c r="U856" s="305"/>
      <c r="V856" s="306"/>
      <c r="W856" s="306"/>
      <c r="X856" s="307"/>
    </row>
    <row r="857" spans="1:24" ht="20.100000000000001" customHeight="1" x14ac:dyDescent="0.15">
      <c r="A857" s="5"/>
      <c r="B857" s="96"/>
      <c r="C857" s="1169"/>
      <c r="D857" s="1170"/>
      <c r="E857" s="1170"/>
      <c r="F857" s="1170"/>
      <c r="G857" s="1170"/>
      <c r="H857" s="1170"/>
      <c r="I857" s="1170"/>
      <c r="J857" s="1170"/>
      <c r="K857" s="1170"/>
      <c r="L857" s="1170"/>
      <c r="M857" s="1171"/>
      <c r="N857" s="389"/>
      <c r="O857" s="308"/>
      <c r="P857" s="308"/>
      <c r="Q857" s="308"/>
      <c r="R857" s="308"/>
      <c r="S857" s="308"/>
      <c r="T857" s="566"/>
      <c r="U857" s="305"/>
      <c r="V857" s="306"/>
      <c r="W857" s="306"/>
      <c r="X857" s="307"/>
    </row>
    <row r="858" spans="1:24" ht="20.100000000000001" customHeight="1" x14ac:dyDescent="0.15">
      <c r="A858" s="5"/>
      <c r="B858" s="96"/>
      <c r="C858" s="1169"/>
      <c r="D858" s="1170"/>
      <c r="E858" s="1170"/>
      <c r="F858" s="1170"/>
      <c r="G858" s="1170"/>
      <c r="H858" s="1170"/>
      <c r="I858" s="1170"/>
      <c r="J858" s="1170"/>
      <c r="K858" s="1170"/>
      <c r="L858" s="1170"/>
      <c r="M858" s="1171"/>
      <c r="N858" s="389"/>
      <c r="O858" s="308"/>
      <c r="P858" s="308"/>
      <c r="Q858" s="308"/>
      <c r="R858" s="308"/>
      <c r="S858" s="308"/>
      <c r="T858" s="566"/>
      <c r="U858" s="305"/>
      <c r="V858" s="306"/>
      <c r="W858" s="306"/>
      <c r="X858" s="307"/>
    </row>
    <row r="859" spans="1:24" ht="19.5" customHeight="1" thickBot="1" x14ac:dyDescent="0.2">
      <c r="A859" s="5"/>
      <c r="B859" s="96"/>
      <c r="C859" s="1172"/>
      <c r="D859" s="1173"/>
      <c r="E859" s="1173"/>
      <c r="F859" s="1173"/>
      <c r="G859" s="1173"/>
      <c r="H859" s="1173"/>
      <c r="I859" s="1173"/>
      <c r="J859" s="1173"/>
      <c r="K859" s="1173"/>
      <c r="L859" s="1173"/>
      <c r="M859" s="1174"/>
      <c r="N859" s="389"/>
      <c r="O859" s="308"/>
      <c r="P859" s="308"/>
      <c r="Q859" s="308"/>
      <c r="R859" s="308"/>
      <c r="S859" s="308"/>
      <c r="T859" s="566"/>
      <c r="U859" s="305"/>
      <c r="V859" s="306"/>
      <c r="W859" s="306"/>
      <c r="X859" s="307"/>
    </row>
    <row r="860" spans="1:24" ht="7.5" customHeight="1" thickTop="1" x14ac:dyDescent="0.15">
      <c r="A860" s="5"/>
      <c r="B860" s="96"/>
      <c r="C860" s="354"/>
      <c r="D860" s="354"/>
      <c r="E860" s="354"/>
      <c r="F860" s="354"/>
      <c r="G860" s="354"/>
      <c r="H860" s="354"/>
      <c r="I860" s="354"/>
      <c r="J860" s="354"/>
      <c r="K860" s="354"/>
      <c r="L860" s="354"/>
      <c r="M860" s="354"/>
      <c r="N860" s="283"/>
      <c r="O860" s="308"/>
      <c r="P860" s="308"/>
      <c r="Q860" s="308"/>
      <c r="R860" s="308"/>
      <c r="S860" s="308"/>
      <c r="T860" s="566"/>
      <c r="U860" s="305"/>
      <c r="V860" s="306"/>
      <c r="W860" s="306"/>
      <c r="X860" s="307"/>
    </row>
    <row r="861" spans="1:24" ht="20.100000000000001" customHeight="1" x14ac:dyDescent="0.15">
      <c r="A861" s="5"/>
      <c r="B861" s="93" t="s">
        <v>584</v>
      </c>
      <c r="C861" s="103"/>
      <c r="D861" s="96"/>
      <c r="E861" s="96"/>
      <c r="F861" s="96"/>
      <c r="G861" s="96"/>
      <c r="H861" s="96"/>
      <c r="I861" s="97"/>
      <c r="J861" s="97"/>
      <c r="K861" s="97"/>
      <c r="L861" s="97"/>
      <c r="M861" s="97"/>
      <c r="N861" s="76"/>
      <c r="O861" s="805"/>
      <c r="P861" s="780"/>
      <c r="Q861" s="780"/>
      <c r="R861" s="780"/>
      <c r="S861" s="780"/>
      <c r="T861" s="806"/>
      <c r="U861" s="813"/>
      <c r="V861" s="814"/>
      <c r="W861" s="814"/>
      <c r="X861" s="815"/>
    </row>
    <row r="862" spans="1:24" ht="20.100000000000001" customHeight="1" x14ac:dyDescent="0.15">
      <c r="A862" s="5"/>
      <c r="B862" s="429" t="s">
        <v>236</v>
      </c>
      <c r="C862" s="103"/>
      <c r="D862" s="96"/>
      <c r="E862" s="96"/>
      <c r="F862" s="96"/>
      <c r="G862" s="96"/>
      <c r="H862" s="96"/>
      <c r="I862" s="97"/>
      <c r="J862" s="97"/>
      <c r="K862" s="97"/>
      <c r="L862" s="97"/>
      <c r="M862" s="97"/>
      <c r="N862" s="76"/>
      <c r="O862" s="805"/>
      <c r="P862" s="780"/>
      <c r="Q862" s="780"/>
      <c r="R862" s="780"/>
      <c r="S862" s="780"/>
      <c r="T862" s="806"/>
      <c r="U862" s="813"/>
      <c r="V862" s="814"/>
      <c r="W862" s="814"/>
      <c r="X862" s="815"/>
    </row>
    <row r="863" spans="1:24" ht="20.100000000000001" customHeight="1" x14ac:dyDescent="0.15">
      <c r="A863" s="5"/>
      <c r="B863" s="97"/>
      <c r="C863" s="786" t="s">
        <v>436</v>
      </c>
      <c r="D863" s="786"/>
      <c r="E863" s="786"/>
      <c r="F863" s="786"/>
      <c r="G863" s="786"/>
      <c r="H863" s="786"/>
      <c r="I863" s="786"/>
      <c r="J863" s="786"/>
      <c r="K863" s="786"/>
      <c r="L863" s="786"/>
      <c r="M863" s="786"/>
      <c r="N863" s="827"/>
      <c r="O863" s="156"/>
      <c r="P863" s="142" t="s">
        <v>666</v>
      </c>
      <c r="Q863" s="658" t="s">
        <v>667</v>
      </c>
      <c r="R863" s="157"/>
      <c r="S863" s="143" t="s">
        <v>267</v>
      </c>
      <c r="T863" s="200"/>
      <c r="U863" s="813"/>
      <c r="V863" s="814"/>
      <c r="W863" s="814"/>
      <c r="X863" s="815"/>
    </row>
    <row r="864" spans="1:24" ht="20.100000000000001" customHeight="1" x14ac:dyDescent="0.15">
      <c r="A864" s="5"/>
      <c r="B864" s="96"/>
      <c r="C864" s="786"/>
      <c r="D864" s="786"/>
      <c r="E864" s="786"/>
      <c r="F864" s="786"/>
      <c r="G864" s="786"/>
      <c r="H864" s="786"/>
      <c r="I864" s="786"/>
      <c r="J864" s="786"/>
      <c r="K864" s="786"/>
      <c r="L864" s="786"/>
      <c r="M864" s="786"/>
      <c r="N864" s="827"/>
      <c r="O864" s="315"/>
      <c r="P864" s="316"/>
      <c r="Q864" s="316"/>
      <c r="R864" s="316"/>
      <c r="S864" s="316"/>
      <c r="T864" s="567"/>
      <c r="U864" s="306"/>
      <c r="V864" s="306"/>
      <c r="W864" s="306"/>
      <c r="X864" s="307"/>
    </row>
    <row r="865" spans="1:24" ht="20.100000000000001" customHeight="1" x14ac:dyDescent="0.15">
      <c r="A865" s="5"/>
      <c r="B865" s="93" t="s">
        <v>585</v>
      </c>
      <c r="C865" s="103"/>
      <c r="D865" s="96"/>
      <c r="E865" s="96"/>
      <c r="F865" s="96"/>
      <c r="G865" s="96"/>
      <c r="H865" s="96"/>
      <c r="I865" s="97"/>
      <c r="J865" s="97"/>
      <c r="K865" s="97"/>
      <c r="L865" s="97"/>
      <c r="M865" s="97"/>
      <c r="N865" s="76"/>
      <c r="O865" s="805"/>
      <c r="P865" s="780"/>
      <c r="Q865" s="780"/>
      <c r="R865" s="780"/>
      <c r="S865" s="780"/>
      <c r="T865" s="806"/>
      <c r="U865" s="813"/>
      <c r="V865" s="814"/>
      <c r="W865" s="814"/>
      <c r="X865" s="815"/>
    </row>
    <row r="866" spans="1:24" ht="20.100000000000001" customHeight="1" x14ac:dyDescent="0.15">
      <c r="A866" s="5"/>
      <c r="B866" s="429" t="s">
        <v>237</v>
      </c>
      <c r="C866" s="103"/>
      <c r="D866" s="96"/>
      <c r="E866" s="96"/>
      <c r="F866" s="96"/>
      <c r="G866" s="96"/>
      <c r="H866" s="96"/>
      <c r="I866" s="97"/>
      <c r="J866" s="97"/>
      <c r="K866" s="97"/>
      <c r="L866" s="97"/>
      <c r="M866" s="97"/>
      <c r="N866" s="76"/>
      <c r="O866" s="805"/>
      <c r="P866" s="780"/>
      <c r="Q866" s="780"/>
      <c r="R866" s="780"/>
      <c r="S866" s="780"/>
      <c r="T866" s="806"/>
      <c r="U866" s="813"/>
      <c r="V866" s="814"/>
      <c r="W866" s="814"/>
      <c r="X866" s="815"/>
    </row>
    <row r="867" spans="1:24" ht="20.100000000000001" customHeight="1" x14ac:dyDescent="0.15">
      <c r="A867" s="5"/>
      <c r="B867" s="97"/>
      <c r="C867" s="786" t="s">
        <v>621</v>
      </c>
      <c r="D867" s="786"/>
      <c r="E867" s="786"/>
      <c r="F867" s="786"/>
      <c r="G867" s="786"/>
      <c r="H867" s="786"/>
      <c r="I867" s="786"/>
      <c r="J867" s="786"/>
      <c r="K867" s="786"/>
      <c r="L867" s="786"/>
      <c r="M867" s="786"/>
      <c r="N867" s="827"/>
      <c r="O867" s="156"/>
      <c r="P867" s="142" t="s">
        <v>666</v>
      </c>
      <c r="Q867" s="308" t="s">
        <v>665</v>
      </c>
      <c r="R867" s="157"/>
      <c r="S867" s="143" t="s">
        <v>267</v>
      </c>
      <c r="T867" s="200"/>
      <c r="U867" s="813"/>
      <c r="V867" s="814"/>
      <c r="W867" s="814"/>
      <c r="X867" s="815"/>
    </row>
    <row r="868" spans="1:24" ht="20.100000000000001" customHeight="1" x14ac:dyDescent="0.15">
      <c r="A868" s="5"/>
      <c r="B868" s="96"/>
      <c r="C868" s="786"/>
      <c r="D868" s="786"/>
      <c r="E868" s="786"/>
      <c r="F868" s="786"/>
      <c r="G868" s="786"/>
      <c r="H868" s="786"/>
      <c r="I868" s="786"/>
      <c r="J868" s="786"/>
      <c r="K868" s="786"/>
      <c r="L868" s="786"/>
      <c r="M868" s="786"/>
      <c r="N868" s="827"/>
      <c r="O868" s="822"/>
      <c r="P868" s="823"/>
      <c r="Q868" s="823"/>
      <c r="R868" s="823"/>
      <c r="S868" s="823"/>
      <c r="T868" s="824"/>
      <c r="U868" s="813"/>
      <c r="V868" s="814"/>
      <c r="W868" s="814"/>
      <c r="X868" s="815"/>
    </row>
    <row r="869" spans="1:24" s="76" customFormat="1" ht="11.25" customHeight="1" x14ac:dyDescent="0.15">
      <c r="A869" s="5"/>
      <c r="B869" s="93"/>
      <c r="C869" s="103"/>
      <c r="D869" s="96"/>
      <c r="E869" s="96"/>
      <c r="F869" s="96"/>
      <c r="G869" s="96"/>
      <c r="H869" s="96"/>
      <c r="I869" s="97"/>
      <c r="J869" s="97"/>
      <c r="K869" s="97"/>
      <c r="L869" s="97"/>
      <c r="M869" s="97"/>
      <c r="O869" s="822"/>
      <c r="P869" s="823"/>
      <c r="Q869" s="823"/>
      <c r="R869" s="823"/>
      <c r="S869" s="823"/>
      <c r="T869" s="824"/>
      <c r="U869" s="813"/>
      <c r="V869" s="814"/>
      <c r="W869" s="814"/>
      <c r="X869" s="815"/>
    </row>
    <row r="870" spans="1:24" ht="20.100000000000001" customHeight="1" x14ac:dyDescent="0.15">
      <c r="A870" s="5"/>
      <c r="B870" s="93" t="s">
        <v>586</v>
      </c>
      <c r="C870" s="103"/>
      <c r="D870" s="96"/>
      <c r="E870" s="96"/>
      <c r="F870" s="96"/>
      <c r="G870" s="96"/>
      <c r="H870" s="96"/>
      <c r="I870" s="97"/>
      <c r="J870" s="97"/>
      <c r="K870" s="97"/>
      <c r="L870" s="97"/>
      <c r="M870" s="97"/>
      <c r="N870" s="76"/>
      <c r="O870" s="337"/>
      <c r="P870" s="319"/>
      <c r="Q870" s="319"/>
      <c r="R870" s="319"/>
      <c r="S870" s="319"/>
      <c r="T870" s="567"/>
      <c r="U870" s="305"/>
      <c r="V870" s="306"/>
      <c r="W870" s="306"/>
      <c r="X870" s="307"/>
    </row>
    <row r="871" spans="1:24" ht="20.100000000000001" customHeight="1" x14ac:dyDescent="0.15">
      <c r="A871" s="5"/>
      <c r="B871" s="78" t="s">
        <v>238</v>
      </c>
      <c r="C871" s="77"/>
      <c r="D871" s="74"/>
      <c r="E871" s="74"/>
      <c r="F871" s="74"/>
      <c r="G871" s="74"/>
      <c r="H871" s="74"/>
      <c r="I871" s="76"/>
      <c r="J871" s="76"/>
      <c r="K871" s="76"/>
      <c r="L871" s="76"/>
      <c r="M871" s="76"/>
      <c r="N871" s="76"/>
      <c r="O871" s="822"/>
      <c r="P871" s="823"/>
      <c r="Q871" s="823"/>
      <c r="R871" s="823"/>
      <c r="S871" s="823"/>
      <c r="T871" s="824"/>
      <c r="U871" s="813"/>
      <c r="V871" s="814"/>
      <c r="W871" s="814"/>
      <c r="X871" s="815"/>
    </row>
    <row r="872" spans="1:24" ht="20.100000000000001" customHeight="1" x14ac:dyDescent="0.15">
      <c r="A872" s="5"/>
      <c r="B872" s="74"/>
      <c r="C872" s="77" t="s">
        <v>119</v>
      </c>
      <c r="D872" s="784" t="s">
        <v>178</v>
      </c>
      <c r="E872" s="784"/>
      <c r="F872" s="784"/>
      <c r="G872" s="784"/>
      <c r="H872" s="784"/>
      <c r="I872" s="784"/>
      <c r="J872" s="784"/>
      <c r="K872" s="784"/>
      <c r="L872" s="784"/>
      <c r="M872" s="784"/>
      <c r="N872" s="785"/>
      <c r="O872" s="156"/>
      <c r="P872" s="142" t="s">
        <v>666</v>
      </c>
      <c r="Q872" s="658" t="s">
        <v>667</v>
      </c>
      <c r="R872" s="157"/>
      <c r="S872" s="143" t="s">
        <v>267</v>
      </c>
      <c r="T872" s="200"/>
      <c r="U872" s="813"/>
      <c r="V872" s="814"/>
      <c r="W872" s="814"/>
      <c r="X872" s="815"/>
    </row>
    <row r="873" spans="1:24" s="86" customFormat="1" ht="13.5" customHeight="1" x14ac:dyDescent="0.15">
      <c r="A873" s="201"/>
      <c r="B873" s="244"/>
      <c r="C873" s="258"/>
      <c r="D873" s="784"/>
      <c r="E873" s="784"/>
      <c r="F873" s="784"/>
      <c r="G873" s="784"/>
      <c r="H873" s="784"/>
      <c r="I873" s="784"/>
      <c r="J873" s="784"/>
      <c r="K873" s="784"/>
      <c r="L873" s="784"/>
      <c r="M873" s="784"/>
      <c r="N873" s="785"/>
      <c r="O873" s="171"/>
      <c r="P873" s="172"/>
      <c r="Q873" s="328"/>
      <c r="R873" s="173"/>
      <c r="S873" s="172"/>
      <c r="T873" s="551"/>
      <c r="U873" s="305"/>
      <c r="V873" s="306"/>
      <c r="W873" s="306"/>
      <c r="X873" s="307"/>
    </row>
    <row r="874" spans="1:24" ht="20.100000000000001" customHeight="1" x14ac:dyDescent="0.15">
      <c r="A874" s="5"/>
      <c r="B874" s="74"/>
      <c r="C874" s="77" t="s">
        <v>116</v>
      </c>
      <c r="D874" s="784" t="s">
        <v>647</v>
      </c>
      <c r="E874" s="784"/>
      <c r="F874" s="784"/>
      <c r="G874" s="784"/>
      <c r="H874" s="784"/>
      <c r="I874" s="784"/>
      <c r="J874" s="784"/>
      <c r="K874" s="784"/>
      <c r="L874" s="784"/>
      <c r="M874" s="784"/>
      <c r="N874" s="785"/>
      <c r="O874" s="156"/>
      <c r="P874" s="142" t="s">
        <v>666</v>
      </c>
      <c r="Q874" s="658" t="s">
        <v>667</v>
      </c>
      <c r="R874" s="157"/>
      <c r="S874" s="143" t="s">
        <v>267</v>
      </c>
      <c r="T874" s="200"/>
      <c r="U874" s="813"/>
      <c r="V874" s="814"/>
      <c r="W874" s="814"/>
      <c r="X874" s="815"/>
    </row>
    <row r="875" spans="1:24" ht="20.100000000000001" customHeight="1" x14ac:dyDescent="0.15">
      <c r="A875" s="5"/>
      <c r="B875" s="76"/>
      <c r="C875" s="76"/>
      <c r="D875" s="784"/>
      <c r="E875" s="784"/>
      <c r="F875" s="784"/>
      <c r="G875" s="784"/>
      <c r="H875" s="784"/>
      <c r="I875" s="784"/>
      <c r="J875" s="784"/>
      <c r="K875" s="784"/>
      <c r="L875" s="784"/>
      <c r="M875" s="784"/>
      <c r="N875" s="785"/>
      <c r="O875" s="805"/>
      <c r="P875" s="780"/>
      <c r="Q875" s="780"/>
      <c r="R875" s="780"/>
      <c r="S875" s="780"/>
      <c r="T875" s="806"/>
      <c r="U875" s="813"/>
      <c r="V875" s="814"/>
      <c r="W875" s="814"/>
      <c r="X875" s="815"/>
    </row>
    <row r="876" spans="1:24" ht="20.100000000000001" customHeight="1" x14ac:dyDescent="0.15">
      <c r="A876" s="5"/>
      <c r="B876" s="76"/>
      <c r="C876" s="784" t="s">
        <v>373</v>
      </c>
      <c r="D876" s="784"/>
      <c r="E876" s="784"/>
      <c r="F876" s="784"/>
      <c r="G876" s="784"/>
      <c r="H876" s="784"/>
      <c r="I876" s="784"/>
      <c r="J876" s="784"/>
      <c r="K876" s="301"/>
      <c r="L876" s="301"/>
      <c r="M876" s="301"/>
      <c r="N876" s="76"/>
      <c r="O876" s="312"/>
      <c r="P876" s="308"/>
      <c r="Q876" s="308"/>
      <c r="R876" s="308"/>
      <c r="S876" s="308"/>
      <c r="T876" s="566"/>
      <c r="U876" s="305"/>
      <c r="V876" s="306"/>
      <c r="W876" s="306"/>
      <c r="X876" s="307"/>
    </row>
    <row r="877" spans="1:24" ht="20.100000000000001" customHeight="1" x14ac:dyDescent="0.15">
      <c r="A877" s="5"/>
      <c r="B877" s="76"/>
      <c r="C877" s="1181" t="s">
        <v>55</v>
      </c>
      <c r="D877" s="1181"/>
      <c r="E877" s="1181"/>
      <c r="F877" s="1181"/>
      <c r="G877" s="1181"/>
      <c r="H877" s="1181"/>
      <c r="I877" s="1181"/>
      <c r="J877" s="1181"/>
      <c r="K877" s="74"/>
      <c r="L877" s="74"/>
      <c r="M877" s="74"/>
      <c r="N877" s="76"/>
      <c r="O877" s="805"/>
      <c r="P877" s="780"/>
      <c r="Q877" s="780"/>
      <c r="R877" s="780"/>
      <c r="S877" s="780"/>
      <c r="T877" s="806"/>
      <c r="U877" s="813"/>
      <c r="V877" s="814"/>
      <c r="W877" s="814"/>
      <c r="X877" s="815"/>
    </row>
    <row r="878" spans="1:24" ht="20.100000000000001" customHeight="1" x14ac:dyDescent="0.15">
      <c r="A878" s="5"/>
      <c r="B878" s="76"/>
      <c r="C878" s="784" t="s">
        <v>705</v>
      </c>
      <c r="D878" s="784"/>
      <c r="E878" s="784"/>
      <c r="F878" s="784"/>
      <c r="G878" s="784"/>
      <c r="H878" s="784"/>
      <c r="I878" s="784"/>
      <c r="J878" s="784"/>
      <c r="K878" s="784"/>
      <c r="L878" s="784"/>
      <c r="M878" s="784"/>
      <c r="N878" s="784"/>
      <c r="O878" s="805"/>
      <c r="P878" s="780"/>
      <c r="Q878" s="780"/>
      <c r="R878" s="780"/>
      <c r="S878" s="780"/>
      <c r="T878" s="806"/>
      <c r="U878" s="814"/>
      <c r="V878" s="814"/>
      <c r="W878" s="814"/>
      <c r="X878" s="815"/>
    </row>
    <row r="879" spans="1:24" s="76" customFormat="1" ht="20.100000000000001" customHeight="1" x14ac:dyDescent="0.15">
      <c r="A879" s="5"/>
      <c r="C879" s="784"/>
      <c r="D879" s="784"/>
      <c r="E879" s="784"/>
      <c r="F879" s="784"/>
      <c r="G879" s="784"/>
      <c r="H879" s="784"/>
      <c r="I879" s="784"/>
      <c r="J879" s="784"/>
      <c r="K879" s="784"/>
      <c r="L879" s="784"/>
      <c r="M879" s="784"/>
      <c r="N879" s="784"/>
      <c r="O879" s="312"/>
      <c r="P879" s="308"/>
      <c r="Q879" s="308"/>
      <c r="R879" s="308"/>
      <c r="S879" s="308"/>
      <c r="T879" s="566"/>
      <c r="U879" s="306"/>
      <c r="V879" s="306"/>
      <c r="W879" s="306"/>
      <c r="X879" s="307"/>
    </row>
    <row r="880" spans="1:24" ht="20.100000000000001" customHeight="1" x14ac:dyDescent="0.15">
      <c r="A880" s="5"/>
      <c r="B880" s="76"/>
      <c r="C880" s="1181" t="s">
        <v>56</v>
      </c>
      <c r="D880" s="1181"/>
      <c r="E880" s="1181"/>
      <c r="F880" s="1181"/>
      <c r="G880" s="1181"/>
      <c r="H880" s="1181"/>
      <c r="I880" s="1181"/>
      <c r="J880" s="1181"/>
      <c r="K880" s="74"/>
      <c r="L880" s="74"/>
      <c r="M880" s="74"/>
      <c r="N880" s="76"/>
      <c r="O880" s="805"/>
      <c r="P880" s="780"/>
      <c r="Q880" s="780"/>
      <c r="R880" s="780"/>
      <c r="S880" s="780"/>
      <c r="T880" s="806"/>
      <c r="U880" s="814"/>
      <c r="V880" s="814"/>
      <c r="W880" s="814"/>
      <c r="X880" s="815"/>
    </row>
    <row r="881" spans="1:24" ht="20.100000000000001" customHeight="1" x14ac:dyDescent="0.15">
      <c r="A881" s="5"/>
      <c r="B881" s="76"/>
      <c r="C881" s="1181" t="s">
        <v>57</v>
      </c>
      <c r="D881" s="1181"/>
      <c r="E881" s="1181"/>
      <c r="F881" s="1181"/>
      <c r="G881" s="1181"/>
      <c r="H881" s="1181"/>
      <c r="I881" s="1181"/>
      <c r="J881" s="1181"/>
      <c r="K881" s="74"/>
      <c r="L881" s="74"/>
      <c r="M881" s="74"/>
      <c r="N881" s="76"/>
      <c r="O881" s="805"/>
      <c r="P881" s="780"/>
      <c r="Q881" s="780"/>
      <c r="R881" s="780"/>
      <c r="S881" s="780"/>
      <c r="T881" s="806"/>
      <c r="U881" s="813"/>
      <c r="V881" s="814"/>
      <c r="W881" s="814"/>
      <c r="X881" s="815"/>
    </row>
    <row r="882" spans="1:24" ht="20.100000000000001" customHeight="1" x14ac:dyDescent="0.15">
      <c r="A882" s="5"/>
      <c r="B882" s="76"/>
      <c r="C882" s="789" t="s">
        <v>179</v>
      </c>
      <c r="D882" s="789"/>
      <c r="E882" s="789"/>
      <c r="F882" s="789"/>
      <c r="G882" s="789"/>
      <c r="H882" s="789"/>
      <c r="I882" s="789"/>
      <c r="J882" s="789"/>
      <c r="K882" s="789"/>
      <c r="L882" s="789"/>
      <c r="M882" s="789"/>
      <c r="N882" s="1180"/>
      <c r="O882" s="805"/>
      <c r="P882" s="780"/>
      <c r="Q882" s="780"/>
      <c r="R882" s="780"/>
      <c r="S882" s="780"/>
      <c r="T882" s="806"/>
      <c r="U882" s="813"/>
      <c r="V882" s="814"/>
      <c r="W882" s="814"/>
      <c r="X882" s="815"/>
    </row>
    <row r="883" spans="1:24" ht="20.100000000000001" customHeight="1" x14ac:dyDescent="0.15">
      <c r="A883" s="4"/>
      <c r="B883" s="280"/>
      <c r="C883" s="789"/>
      <c r="D883" s="789"/>
      <c r="E883" s="789"/>
      <c r="F883" s="789"/>
      <c r="G883" s="789"/>
      <c r="H883" s="789"/>
      <c r="I883" s="789"/>
      <c r="J883" s="789"/>
      <c r="K883" s="789"/>
      <c r="L883" s="789"/>
      <c r="M883" s="789"/>
      <c r="N883" s="1180"/>
      <c r="O883" s="805"/>
      <c r="P883" s="780"/>
      <c r="Q883" s="780"/>
      <c r="R883" s="780"/>
      <c r="S883" s="780"/>
      <c r="T883" s="806"/>
      <c r="U883" s="813"/>
      <c r="V883" s="814"/>
      <c r="W883" s="814"/>
      <c r="X883" s="815"/>
    </row>
    <row r="884" spans="1:24" ht="14.25" customHeight="1" thickBot="1" x14ac:dyDescent="0.2">
      <c r="A884" s="479"/>
      <c r="B884" s="480"/>
      <c r="C884" s="68"/>
      <c r="D884" s="68"/>
      <c r="E884" s="68"/>
      <c r="F884" s="68"/>
      <c r="G884" s="68"/>
      <c r="H884" s="68"/>
      <c r="I884" s="68"/>
      <c r="J884" s="68"/>
      <c r="K884" s="68"/>
      <c r="L884" s="68"/>
      <c r="M884" s="68"/>
      <c r="N884" s="68"/>
      <c r="O884" s="431"/>
      <c r="P884" s="432"/>
      <c r="Q884" s="432"/>
      <c r="R884" s="432"/>
      <c r="S884" s="432"/>
      <c r="T884" s="568"/>
      <c r="U884" s="433"/>
      <c r="V884" s="175"/>
      <c r="W884" s="175"/>
      <c r="X884" s="245"/>
    </row>
    <row r="885" spans="1:24" ht="20.100000000000001" customHeight="1" x14ac:dyDescent="0.15">
      <c r="A885" s="481"/>
      <c r="B885" s="470" t="s">
        <v>587</v>
      </c>
      <c r="C885" s="482"/>
      <c r="D885" s="483"/>
      <c r="E885" s="483"/>
      <c r="F885" s="483"/>
      <c r="G885" s="483"/>
      <c r="H885" s="483"/>
      <c r="I885" s="483"/>
      <c r="J885" s="483"/>
      <c r="K885" s="483"/>
      <c r="L885" s="483"/>
      <c r="M885" s="483"/>
      <c r="N885" s="483"/>
      <c r="O885" s="484"/>
      <c r="P885" s="485"/>
      <c r="Q885" s="485"/>
      <c r="R885" s="485"/>
      <c r="S885" s="485"/>
      <c r="T885" s="581"/>
      <c r="U885" s="456"/>
      <c r="V885" s="397"/>
      <c r="W885" s="397"/>
      <c r="X885" s="398"/>
    </row>
    <row r="886" spans="1:24" ht="20.100000000000001" customHeight="1" x14ac:dyDescent="0.15">
      <c r="A886" s="4"/>
      <c r="B886" s="486" t="s">
        <v>476</v>
      </c>
      <c r="C886" s="233"/>
      <c r="D886" s="233"/>
      <c r="E886" s="233"/>
      <c r="F886" s="233"/>
      <c r="G886" s="233"/>
      <c r="H886" s="233"/>
      <c r="I886" s="233"/>
      <c r="J886" s="233"/>
      <c r="K886" s="233"/>
      <c r="L886" s="233"/>
      <c r="M886" s="233"/>
      <c r="N886" s="233"/>
      <c r="O886" s="327"/>
      <c r="P886" s="328"/>
      <c r="Q886" s="328"/>
      <c r="R886" s="328"/>
      <c r="S886" s="328"/>
      <c r="T886" s="318"/>
      <c r="U886" s="1051" t="s">
        <v>695</v>
      </c>
      <c r="V886" s="1052"/>
      <c r="W886" s="1052"/>
      <c r="X886" s="1053"/>
    </row>
    <row r="887" spans="1:24" ht="20.100000000000001" customHeight="1" x14ac:dyDescent="0.15">
      <c r="A887" s="4"/>
      <c r="B887" s="486"/>
      <c r="C887" s="258" t="s">
        <v>75</v>
      </c>
      <c r="D887" s="781" t="s">
        <v>520</v>
      </c>
      <c r="E887" s="781"/>
      <c r="F887" s="781"/>
      <c r="G887" s="781"/>
      <c r="H887" s="781"/>
      <c r="I887" s="781"/>
      <c r="J887" s="781"/>
      <c r="K887" s="781"/>
      <c r="L887" s="781"/>
      <c r="M887" s="781"/>
      <c r="N887" s="781"/>
      <c r="O887" s="156"/>
      <c r="P887" s="142" t="s">
        <v>666</v>
      </c>
      <c r="Q887" s="308" t="s">
        <v>665</v>
      </c>
      <c r="R887" s="157"/>
      <c r="S887" s="143" t="s">
        <v>267</v>
      </c>
      <c r="T887" s="553"/>
      <c r="U887" s="860"/>
      <c r="V887" s="861"/>
      <c r="W887" s="861"/>
      <c r="X887" s="862"/>
    </row>
    <row r="888" spans="1:24" ht="20.100000000000001" customHeight="1" x14ac:dyDescent="0.15">
      <c r="A888" s="5"/>
      <c r="B888" s="76"/>
      <c r="C888" s="76"/>
      <c r="D888" s="781"/>
      <c r="E888" s="781"/>
      <c r="F888" s="781"/>
      <c r="G888" s="781"/>
      <c r="H888" s="781"/>
      <c r="I888" s="781"/>
      <c r="J888" s="781"/>
      <c r="K888" s="781"/>
      <c r="L888" s="781"/>
      <c r="M888" s="781"/>
      <c r="N888" s="781"/>
      <c r="O888" s="312"/>
      <c r="P888" s="308"/>
      <c r="Q888" s="308"/>
      <c r="R888" s="308"/>
      <c r="S888" s="308"/>
      <c r="T888" s="566"/>
      <c r="U888" s="861"/>
      <c r="V888" s="861"/>
      <c r="W888" s="861"/>
      <c r="X888" s="862"/>
    </row>
    <row r="889" spans="1:24" ht="20.100000000000001" customHeight="1" x14ac:dyDescent="0.15">
      <c r="A889" s="5"/>
      <c r="B889" s="76"/>
      <c r="C889" s="76"/>
      <c r="D889" s="781"/>
      <c r="E889" s="781"/>
      <c r="F889" s="781"/>
      <c r="G889" s="781"/>
      <c r="H889" s="781"/>
      <c r="I889" s="781"/>
      <c r="J889" s="781"/>
      <c r="K889" s="781"/>
      <c r="L889" s="781"/>
      <c r="M889" s="781"/>
      <c r="N889" s="781"/>
      <c r="O889" s="312"/>
      <c r="P889" s="308"/>
      <c r="Q889" s="308"/>
      <c r="R889" s="308"/>
      <c r="S889" s="308"/>
      <c r="T889" s="566"/>
      <c r="U889" s="861"/>
      <c r="V889" s="861"/>
      <c r="W889" s="861"/>
      <c r="X889" s="862"/>
    </row>
    <row r="890" spans="1:24" ht="20.100000000000001" customHeight="1" x14ac:dyDescent="0.15">
      <c r="A890" s="5"/>
      <c r="B890" s="76"/>
      <c r="C890" s="76"/>
      <c r="D890" s="781"/>
      <c r="E890" s="781"/>
      <c r="F890" s="781"/>
      <c r="G890" s="781"/>
      <c r="H890" s="781"/>
      <c r="I890" s="781"/>
      <c r="J890" s="781"/>
      <c r="K890" s="781"/>
      <c r="L890" s="781"/>
      <c r="M890" s="781"/>
      <c r="N890" s="781"/>
      <c r="O890" s="312"/>
      <c r="P890" s="308"/>
      <c r="Q890" s="308"/>
      <c r="R890" s="308"/>
      <c r="S890" s="308"/>
      <c r="T890" s="566"/>
      <c r="U890" s="861"/>
      <c r="V890" s="861"/>
      <c r="W890" s="861"/>
      <c r="X890" s="862"/>
    </row>
    <row r="891" spans="1:24" ht="20.100000000000001" customHeight="1" x14ac:dyDescent="0.15">
      <c r="A891" s="5"/>
      <c r="B891" s="76"/>
      <c r="C891" s="76"/>
      <c r="D891" s="781"/>
      <c r="E891" s="781"/>
      <c r="F891" s="781"/>
      <c r="G891" s="781"/>
      <c r="H891" s="781"/>
      <c r="I891" s="781"/>
      <c r="J891" s="781"/>
      <c r="K891" s="781"/>
      <c r="L891" s="781"/>
      <c r="M891" s="781"/>
      <c r="N891" s="781"/>
      <c r="O891" s="312"/>
      <c r="P891" s="308"/>
      <c r="Q891" s="308"/>
      <c r="R891" s="308"/>
      <c r="S891" s="308"/>
      <c r="T891" s="566"/>
      <c r="U891" s="861"/>
      <c r="V891" s="861"/>
      <c r="W891" s="861"/>
      <c r="X891" s="862"/>
    </row>
    <row r="892" spans="1:24" ht="20.100000000000001" customHeight="1" x14ac:dyDescent="0.15">
      <c r="A892" s="5"/>
      <c r="B892" s="76"/>
      <c r="C892" s="76"/>
      <c r="D892" s="781"/>
      <c r="E892" s="781"/>
      <c r="F892" s="781"/>
      <c r="G892" s="781"/>
      <c r="H892" s="781"/>
      <c r="I892" s="781"/>
      <c r="J892" s="781"/>
      <c r="K892" s="781"/>
      <c r="L892" s="781"/>
      <c r="M892" s="781"/>
      <c r="N892" s="781"/>
      <c r="O892" s="312"/>
      <c r="P892" s="308"/>
      <c r="Q892" s="308"/>
      <c r="R892" s="308"/>
      <c r="S892" s="308"/>
      <c r="T892" s="566"/>
      <c r="U892" s="861"/>
      <c r="V892" s="861"/>
      <c r="W892" s="861"/>
      <c r="X892" s="862"/>
    </row>
    <row r="893" spans="1:24" ht="20.100000000000001" customHeight="1" x14ac:dyDescent="0.15">
      <c r="A893" s="5"/>
      <c r="B893" s="76"/>
      <c r="C893" s="76"/>
      <c r="D893" s="781"/>
      <c r="E893" s="781"/>
      <c r="F893" s="781"/>
      <c r="G893" s="781"/>
      <c r="H893" s="781"/>
      <c r="I893" s="781"/>
      <c r="J893" s="781"/>
      <c r="K893" s="781"/>
      <c r="L893" s="781"/>
      <c r="M893" s="781"/>
      <c r="N893" s="781"/>
      <c r="O893" s="312"/>
      <c r="P893" s="308"/>
      <c r="Q893" s="308"/>
      <c r="R893" s="308"/>
      <c r="S893" s="308"/>
      <c r="T893" s="566"/>
      <c r="U893" s="861"/>
      <c r="V893" s="861"/>
      <c r="W893" s="861"/>
      <c r="X893" s="862"/>
    </row>
    <row r="894" spans="1:24" ht="20.100000000000001" customHeight="1" x14ac:dyDescent="0.15">
      <c r="A894" s="5"/>
      <c r="B894" s="76"/>
      <c r="C894" s="76"/>
      <c r="D894" s="781"/>
      <c r="E894" s="781"/>
      <c r="F894" s="781"/>
      <c r="G894" s="781"/>
      <c r="H894" s="781"/>
      <c r="I894" s="781"/>
      <c r="J894" s="781"/>
      <c r="K894" s="781"/>
      <c r="L894" s="781"/>
      <c r="M894" s="781"/>
      <c r="N894" s="781"/>
      <c r="O894" s="312"/>
      <c r="P894" s="308"/>
      <c r="Q894" s="308"/>
      <c r="R894" s="308"/>
      <c r="S894" s="308"/>
      <c r="T894" s="566"/>
      <c r="U894" s="1054"/>
      <c r="V894" s="1054"/>
      <c r="W894" s="1054"/>
      <c r="X894" s="1055"/>
    </row>
    <row r="895" spans="1:24" ht="10.5" customHeight="1" x14ac:dyDescent="0.15">
      <c r="A895" s="5"/>
      <c r="B895" s="76"/>
      <c r="C895" s="76"/>
      <c r="D895" s="781"/>
      <c r="E895" s="781"/>
      <c r="F895" s="781"/>
      <c r="G895" s="781"/>
      <c r="H895" s="781"/>
      <c r="I895" s="781"/>
      <c r="J895" s="781"/>
      <c r="K895" s="781"/>
      <c r="L895" s="781"/>
      <c r="M895" s="781"/>
      <c r="N895" s="781"/>
      <c r="O895" s="312"/>
      <c r="P895" s="308"/>
      <c r="Q895" s="308"/>
      <c r="R895" s="308"/>
      <c r="S895" s="308"/>
      <c r="T895" s="566"/>
      <c r="U895" s="306"/>
      <c r="V895" s="306"/>
      <c r="W895" s="306"/>
      <c r="X895" s="307"/>
    </row>
    <row r="896" spans="1:24" ht="20.100000000000001" customHeight="1" x14ac:dyDescent="0.15">
      <c r="A896" s="4"/>
      <c r="B896" s="487"/>
      <c r="C896" s="103" t="s">
        <v>77</v>
      </c>
      <c r="D896" s="786" t="s">
        <v>477</v>
      </c>
      <c r="E896" s="786"/>
      <c r="F896" s="786"/>
      <c r="G896" s="786"/>
      <c r="H896" s="786"/>
      <c r="I896" s="786"/>
      <c r="J896" s="786"/>
      <c r="K896" s="786"/>
      <c r="L896" s="786"/>
      <c r="M896" s="786"/>
      <c r="N896" s="827"/>
      <c r="O896" s="156"/>
      <c r="P896" s="142" t="s">
        <v>666</v>
      </c>
      <c r="Q896" s="308" t="s">
        <v>665</v>
      </c>
      <c r="R896" s="157"/>
      <c r="S896" s="143" t="s">
        <v>267</v>
      </c>
      <c r="T896" s="200"/>
      <c r="U896" s="269"/>
      <c r="V896" s="270"/>
      <c r="W896" s="270"/>
      <c r="X896" s="271"/>
    </row>
    <row r="897" spans="1:24" ht="20.100000000000001" customHeight="1" x14ac:dyDescent="0.15">
      <c r="A897" s="5"/>
      <c r="B897" s="76"/>
      <c r="C897" s="103"/>
      <c r="D897" s="786"/>
      <c r="E897" s="786"/>
      <c r="F897" s="786"/>
      <c r="G897" s="786"/>
      <c r="H897" s="786"/>
      <c r="I897" s="786"/>
      <c r="J897" s="786"/>
      <c r="K897" s="786"/>
      <c r="L897" s="786"/>
      <c r="M897" s="786"/>
      <c r="N897" s="827"/>
      <c r="O897" s="331"/>
      <c r="P897" s="314"/>
      <c r="Q897" s="314"/>
      <c r="R897" s="314"/>
      <c r="S897" s="314"/>
      <c r="T897" s="565"/>
      <c r="U897" s="305"/>
      <c r="V897" s="306"/>
      <c r="W897" s="306"/>
      <c r="X897" s="307"/>
    </row>
    <row r="898" spans="1:24" ht="20.100000000000001" customHeight="1" x14ac:dyDescent="0.15">
      <c r="A898" s="5"/>
      <c r="B898" s="76"/>
      <c r="C898" s="103"/>
      <c r="D898" s="786"/>
      <c r="E898" s="786"/>
      <c r="F898" s="786"/>
      <c r="G898" s="786"/>
      <c r="H898" s="786"/>
      <c r="I898" s="786"/>
      <c r="J898" s="786"/>
      <c r="K898" s="786"/>
      <c r="L898" s="786"/>
      <c r="M898" s="786"/>
      <c r="N898" s="827"/>
      <c r="O898" s="331"/>
      <c r="P898" s="314"/>
      <c r="Q898" s="314"/>
      <c r="R898" s="314"/>
      <c r="S898" s="314"/>
      <c r="T898" s="565"/>
      <c r="U898" s="305"/>
      <c r="V898" s="306"/>
      <c r="W898" s="306"/>
      <c r="X898" s="307"/>
    </row>
    <row r="899" spans="1:24" ht="20.100000000000001" customHeight="1" x14ac:dyDescent="0.15">
      <c r="A899" s="5"/>
      <c r="B899" s="76"/>
      <c r="C899" s="103"/>
      <c r="D899" s="786"/>
      <c r="E899" s="786"/>
      <c r="F899" s="786"/>
      <c r="G899" s="786"/>
      <c r="H899" s="786"/>
      <c r="I899" s="786"/>
      <c r="J899" s="786"/>
      <c r="K899" s="786"/>
      <c r="L899" s="786"/>
      <c r="M899" s="786"/>
      <c r="N899" s="827"/>
      <c r="O899" s="331"/>
      <c r="P899" s="314"/>
      <c r="Q899" s="314"/>
      <c r="R899" s="314"/>
      <c r="S899" s="314"/>
      <c r="T899" s="565"/>
      <c r="U899" s="305"/>
      <c r="V899" s="306"/>
      <c r="W899" s="306"/>
      <c r="X899" s="307"/>
    </row>
    <row r="900" spans="1:24" ht="20.100000000000001" customHeight="1" x14ac:dyDescent="0.15">
      <c r="A900" s="5"/>
      <c r="B900" s="76"/>
      <c r="C900" s="103"/>
      <c r="D900" s="786"/>
      <c r="E900" s="786"/>
      <c r="F900" s="786"/>
      <c r="G900" s="786"/>
      <c r="H900" s="786"/>
      <c r="I900" s="786"/>
      <c r="J900" s="786"/>
      <c r="K900" s="786"/>
      <c r="L900" s="786"/>
      <c r="M900" s="786"/>
      <c r="N900" s="827"/>
      <c r="O900" s="331"/>
      <c r="P900" s="314"/>
      <c r="Q900" s="314"/>
      <c r="R900" s="314"/>
      <c r="S900" s="314"/>
      <c r="T900" s="565"/>
      <c r="U900" s="305"/>
      <c r="V900" s="306"/>
      <c r="W900" s="306"/>
      <c r="X900" s="307"/>
    </row>
    <row r="901" spans="1:24" ht="20.100000000000001" customHeight="1" x14ac:dyDescent="0.15">
      <c r="A901" s="5"/>
      <c r="B901" s="76"/>
      <c r="C901" s="103"/>
      <c r="D901" s="786"/>
      <c r="E901" s="786"/>
      <c r="F901" s="786"/>
      <c r="G901" s="786"/>
      <c r="H901" s="786"/>
      <c r="I901" s="786"/>
      <c r="J901" s="786"/>
      <c r="K901" s="786"/>
      <c r="L901" s="786"/>
      <c r="M901" s="786"/>
      <c r="N901" s="827"/>
      <c r="O901" s="331"/>
      <c r="P901" s="314"/>
      <c r="Q901" s="314"/>
      <c r="R901" s="314"/>
      <c r="S901" s="314"/>
      <c r="T901" s="565"/>
      <c r="U901" s="305"/>
      <c r="V901" s="306"/>
      <c r="W901" s="306"/>
      <c r="X901" s="307"/>
    </row>
    <row r="902" spans="1:24" ht="20.100000000000001" customHeight="1" x14ac:dyDescent="0.15">
      <c r="A902" s="5"/>
      <c r="B902" s="93" t="s">
        <v>588</v>
      </c>
      <c r="C902" s="103"/>
      <c r="D902" s="96"/>
      <c r="E902" s="96"/>
      <c r="F902" s="96"/>
      <c r="G902" s="96"/>
      <c r="H902" s="96"/>
      <c r="I902" s="97"/>
      <c r="J902" s="97"/>
      <c r="K902" s="97"/>
      <c r="L902" s="97"/>
      <c r="M902" s="97"/>
      <c r="N902" s="97"/>
      <c r="O902" s="331"/>
      <c r="P902" s="314"/>
      <c r="Q902" s="314"/>
      <c r="R902" s="314"/>
      <c r="S902" s="314"/>
      <c r="T902" s="565"/>
      <c r="U902" s="305"/>
      <c r="V902" s="306"/>
      <c r="W902" s="306"/>
      <c r="X902" s="307"/>
    </row>
    <row r="903" spans="1:24" ht="20.100000000000001" customHeight="1" x14ac:dyDescent="0.15">
      <c r="A903" s="5"/>
      <c r="B903" s="429" t="s">
        <v>326</v>
      </c>
      <c r="C903" s="103"/>
      <c r="D903" s="96"/>
      <c r="E903" s="96"/>
      <c r="F903" s="96"/>
      <c r="G903" s="96"/>
      <c r="H903" s="96"/>
      <c r="I903" s="97"/>
      <c r="J903" s="97"/>
      <c r="K903" s="97"/>
      <c r="L903" s="97"/>
      <c r="M903" s="97"/>
      <c r="N903" s="97"/>
      <c r="O903" s="895"/>
      <c r="P903" s="811"/>
      <c r="Q903" s="811"/>
      <c r="R903" s="811"/>
      <c r="S903" s="811"/>
      <c r="T903" s="896"/>
      <c r="U903" s="813"/>
      <c r="V903" s="814"/>
      <c r="W903" s="814"/>
      <c r="X903" s="815"/>
    </row>
    <row r="904" spans="1:24" ht="20.100000000000001" customHeight="1" x14ac:dyDescent="0.15">
      <c r="A904" s="5"/>
      <c r="B904" s="97"/>
      <c r="C904" s="786" t="s">
        <v>239</v>
      </c>
      <c r="D904" s="786"/>
      <c r="E904" s="786"/>
      <c r="F904" s="786"/>
      <c r="G904" s="786"/>
      <c r="H904" s="786"/>
      <c r="I904" s="786"/>
      <c r="J904" s="786"/>
      <c r="K904" s="786"/>
      <c r="L904" s="786"/>
      <c r="M904" s="786"/>
      <c r="N904" s="827"/>
      <c r="O904" s="156"/>
      <c r="P904" s="142" t="s">
        <v>267</v>
      </c>
      <c r="Q904" s="76"/>
      <c r="R904" s="658" t="s">
        <v>667</v>
      </c>
      <c r="S904" s="157"/>
      <c r="T904" s="200" t="s">
        <v>670</v>
      </c>
      <c r="U904" s="813"/>
      <c r="V904" s="814"/>
      <c r="W904" s="814"/>
      <c r="X904" s="815"/>
    </row>
    <row r="905" spans="1:24" s="76" customFormat="1" ht="20.100000000000001" customHeight="1" x14ac:dyDescent="0.15">
      <c r="A905" s="5"/>
      <c r="B905" s="97"/>
      <c r="C905" s="786"/>
      <c r="D905" s="786"/>
      <c r="E905" s="786"/>
      <c r="F905" s="786"/>
      <c r="G905" s="786"/>
      <c r="H905" s="786"/>
      <c r="I905" s="786"/>
      <c r="J905" s="786"/>
      <c r="K905" s="786"/>
      <c r="L905" s="786"/>
      <c r="M905" s="786"/>
      <c r="N905" s="827"/>
      <c r="O905" s="1048"/>
      <c r="P905" s="1049"/>
      <c r="Q905" s="1049"/>
      <c r="R905" s="1049"/>
      <c r="S905" s="1049"/>
      <c r="T905" s="1050"/>
      <c r="U905" s="813"/>
      <c r="V905" s="814"/>
      <c r="W905" s="814"/>
      <c r="X905" s="815"/>
    </row>
    <row r="906" spans="1:24" ht="20.100000000000001" customHeight="1" x14ac:dyDescent="0.15">
      <c r="A906" s="5"/>
      <c r="B906" s="94" t="s">
        <v>301</v>
      </c>
      <c r="C906" s="103"/>
      <c r="D906" s="96"/>
      <c r="E906" s="96"/>
      <c r="F906" s="96"/>
      <c r="G906" s="96"/>
      <c r="H906" s="96"/>
      <c r="I906" s="97"/>
      <c r="J906" s="97"/>
      <c r="K906" s="97"/>
      <c r="L906" s="97"/>
      <c r="M906" s="97"/>
      <c r="N906" s="97"/>
      <c r="O906" s="161"/>
      <c r="P906" s="285"/>
      <c r="Q906" s="325"/>
      <c r="R906" s="325"/>
      <c r="S906" s="325"/>
      <c r="T906" s="582"/>
      <c r="U906" s="305"/>
      <c r="V906" s="306"/>
      <c r="W906" s="306"/>
      <c r="X906" s="307"/>
    </row>
    <row r="907" spans="1:24" ht="20.100000000000001" customHeight="1" x14ac:dyDescent="0.15">
      <c r="A907" s="5"/>
      <c r="B907" s="1204" t="s">
        <v>240</v>
      </c>
      <c r="C907" s="1204"/>
      <c r="D907" s="1204"/>
      <c r="E907" s="1204"/>
      <c r="F907" s="1204"/>
      <c r="G907" s="1204"/>
      <c r="H907" s="1204"/>
      <c r="I907" s="1204"/>
      <c r="J907" s="1204"/>
      <c r="K907" s="1204"/>
      <c r="L907" s="1204"/>
      <c r="M907" s="1204"/>
      <c r="N907" s="1205"/>
      <c r="O907" s="1048"/>
      <c r="P907" s="1049"/>
      <c r="Q907" s="1049"/>
      <c r="R907" s="1049"/>
      <c r="S907" s="1049"/>
      <c r="T907" s="1050"/>
      <c r="U907" s="813"/>
      <c r="V907" s="814"/>
      <c r="W907" s="814"/>
      <c r="X907" s="815"/>
    </row>
    <row r="908" spans="1:24" ht="10.5" customHeight="1" x14ac:dyDescent="0.15">
      <c r="A908" s="5"/>
      <c r="B908" s="1204"/>
      <c r="C908" s="1204"/>
      <c r="D908" s="1204"/>
      <c r="E908" s="1204"/>
      <c r="F908" s="1204"/>
      <c r="G908" s="1204"/>
      <c r="H908" s="1204"/>
      <c r="I908" s="1204"/>
      <c r="J908" s="1204"/>
      <c r="K908" s="1204"/>
      <c r="L908" s="1204"/>
      <c r="M908" s="1204"/>
      <c r="N908" s="1205"/>
      <c r="O908" s="161"/>
      <c r="P908" s="325"/>
      <c r="Q908" s="325"/>
      <c r="R908" s="325"/>
      <c r="S908" s="325"/>
      <c r="T908" s="582"/>
      <c r="U908" s="305"/>
      <c r="V908" s="306"/>
      <c r="W908" s="306"/>
      <c r="X908" s="307"/>
    </row>
    <row r="909" spans="1:24" ht="20.100000000000001" customHeight="1" x14ac:dyDescent="0.15">
      <c r="A909" s="5"/>
      <c r="B909" s="97"/>
      <c r="C909" s="786" t="s">
        <v>589</v>
      </c>
      <c r="D909" s="786"/>
      <c r="E909" s="786"/>
      <c r="F909" s="786"/>
      <c r="G909" s="786"/>
      <c r="H909" s="786"/>
      <c r="I909" s="786"/>
      <c r="J909" s="786"/>
      <c r="K909" s="786"/>
      <c r="L909" s="786"/>
      <c r="M909" s="786"/>
      <c r="N909" s="827"/>
      <c r="O909" s="156"/>
      <c r="P909" s="142" t="s">
        <v>666</v>
      </c>
      <c r="Q909" s="308" t="s">
        <v>665</v>
      </c>
      <c r="R909" s="157"/>
      <c r="S909" s="143" t="s">
        <v>267</v>
      </c>
      <c r="T909" s="200"/>
      <c r="U909" s="813"/>
      <c r="V909" s="814"/>
      <c r="W909" s="814"/>
      <c r="X909" s="815"/>
    </row>
    <row r="910" spans="1:24" ht="20.100000000000001" customHeight="1" x14ac:dyDescent="0.15">
      <c r="A910" s="5"/>
      <c r="B910" s="96" t="s">
        <v>590</v>
      </c>
      <c r="C910" s="103"/>
      <c r="D910" s="96"/>
      <c r="E910" s="96"/>
      <c r="F910" s="96"/>
      <c r="G910" s="96"/>
      <c r="H910" s="96"/>
      <c r="I910" s="97"/>
      <c r="J910" s="97"/>
      <c r="K910" s="97"/>
      <c r="L910" s="97"/>
      <c r="M910" s="97"/>
      <c r="N910" s="97"/>
      <c r="O910" s="156"/>
      <c r="P910" s="76" t="s">
        <v>284</v>
      </c>
      <c r="Q910" s="117"/>
      <c r="R910" s="117"/>
      <c r="S910" s="76"/>
      <c r="T910" s="434"/>
      <c r="U910" s="813"/>
      <c r="V910" s="814"/>
      <c r="W910" s="814"/>
      <c r="X910" s="815"/>
    </row>
    <row r="911" spans="1:24" ht="20.100000000000001" customHeight="1" x14ac:dyDescent="0.15">
      <c r="A911" s="5"/>
      <c r="B911" s="74" t="s">
        <v>58</v>
      </c>
      <c r="C911" s="77"/>
      <c r="D911" s="74"/>
      <c r="E911" s="74"/>
      <c r="F911" s="74"/>
      <c r="G911" s="74"/>
      <c r="H911" s="74"/>
      <c r="I911" s="76"/>
      <c r="J911" s="76"/>
      <c r="K911" s="76"/>
      <c r="L911" s="76"/>
      <c r="M911" s="76"/>
      <c r="N911" s="76"/>
      <c r="O911" s="805"/>
      <c r="P911" s="780"/>
      <c r="Q911" s="780"/>
      <c r="R911" s="780"/>
      <c r="S911" s="780"/>
      <c r="T911" s="806"/>
      <c r="U911" s="813"/>
      <c r="V911" s="814"/>
      <c r="W911" s="814"/>
      <c r="X911" s="815"/>
    </row>
    <row r="912" spans="1:24" ht="20.100000000000001" customHeight="1" x14ac:dyDescent="0.15">
      <c r="A912" s="5"/>
      <c r="B912" s="286"/>
      <c r="C912" s="607" t="s">
        <v>734</v>
      </c>
      <c r="D912" s="605" t="s">
        <v>727</v>
      </c>
      <c r="E912" s="605"/>
      <c r="F912" s="605"/>
      <c r="G912" s="605"/>
      <c r="H912" s="605"/>
      <c r="I912" s="605"/>
      <c r="J912" s="605"/>
      <c r="K912" s="605"/>
      <c r="L912" s="605"/>
      <c r="M912" s="605"/>
      <c r="N912" s="606"/>
      <c r="O912" s="805"/>
      <c r="P912" s="780"/>
      <c r="Q912" s="780"/>
      <c r="R912" s="780"/>
      <c r="S912" s="780"/>
      <c r="T912" s="806"/>
      <c r="U912" s="813"/>
      <c r="V912" s="814"/>
      <c r="W912" s="814"/>
      <c r="X912" s="815"/>
    </row>
    <row r="913" spans="1:34" ht="30" customHeight="1" x14ac:dyDescent="0.15">
      <c r="A913" s="5"/>
      <c r="B913" s="286"/>
      <c r="C913" s="608" t="s">
        <v>712</v>
      </c>
      <c r="D913" s="1044" t="s">
        <v>728</v>
      </c>
      <c r="E913" s="1044"/>
      <c r="F913" s="1044"/>
      <c r="G913" s="1044"/>
      <c r="H913" s="1044"/>
      <c r="I913" s="1044"/>
      <c r="J913" s="1044"/>
      <c r="K913" s="1044"/>
      <c r="L913" s="1044"/>
      <c r="M913" s="1044"/>
      <c r="N913" s="551"/>
      <c r="O913" s="805"/>
      <c r="P913" s="780"/>
      <c r="Q913" s="780"/>
      <c r="R913" s="780"/>
      <c r="S913" s="780"/>
      <c r="T913" s="806"/>
      <c r="U913" s="813"/>
      <c r="V913" s="814"/>
      <c r="W913" s="814"/>
      <c r="X913" s="815"/>
    </row>
    <row r="914" spans="1:34" ht="20.100000000000001" customHeight="1" x14ac:dyDescent="0.15">
      <c r="A914" s="5"/>
      <c r="B914" s="286"/>
      <c r="C914" s="608" t="s">
        <v>620</v>
      </c>
      <c r="D914" s="1044" t="s">
        <v>729</v>
      </c>
      <c r="E914" s="1044"/>
      <c r="F914" s="1044"/>
      <c r="G914" s="1044"/>
      <c r="H914" s="1044"/>
      <c r="I914" s="1044"/>
      <c r="J914" s="1044"/>
      <c r="K914" s="1044"/>
      <c r="L914" s="1044"/>
      <c r="M914" s="1044"/>
      <c r="N914" s="551"/>
      <c r="O914" s="805"/>
      <c r="P914" s="780"/>
      <c r="Q914" s="780"/>
      <c r="R914" s="780"/>
      <c r="S914" s="780"/>
      <c r="T914" s="806"/>
      <c r="U914" s="813"/>
      <c r="V914" s="814"/>
      <c r="W914" s="814"/>
      <c r="X914" s="815"/>
    </row>
    <row r="915" spans="1:34" ht="20.100000000000001" customHeight="1" x14ac:dyDescent="0.15">
      <c r="A915" s="5"/>
      <c r="B915" s="286"/>
      <c r="C915" s="607" t="s">
        <v>740</v>
      </c>
      <c r="D915" s="605" t="s">
        <v>741</v>
      </c>
      <c r="E915" s="605"/>
      <c r="F915" s="605"/>
      <c r="G915" s="605"/>
      <c r="H915" s="605"/>
      <c r="I915" s="605"/>
      <c r="J915" s="605"/>
      <c r="K915" s="434"/>
      <c r="L915" s="434"/>
      <c r="M915" s="434"/>
      <c r="N915" s="76"/>
      <c r="O915" s="805"/>
      <c r="P915" s="780"/>
      <c r="Q915" s="780"/>
      <c r="R915" s="780"/>
      <c r="S915" s="780"/>
      <c r="T915" s="806"/>
      <c r="U915" s="813"/>
      <c r="V915" s="814"/>
      <c r="W915" s="814"/>
      <c r="X915" s="815"/>
    </row>
    <row r="916" spans="1:34" ht="25.5" customHeight="1" x14ac:dyDescent="0.15">
      <c r="A916" s="5"/>
      <c r="B916" s="286"/>
      <c r="C916" s="608" t="s">
        <v>735</v>
      </c>
      <c r="D916" s="1044" t="s">
        <v>730</v>
      </c>
      <c r="E916" s="1044"/>
      <c r="F916" s="1044"/>
      <c r="G916" s="1044"/>
      <c r="H916" s="1044"/>
      <c r="I916" s="1044"/>
      <c r="J916" s="1044"/>
      <c r="K916" s="1044"/>
      <c r="L916" s="1044"/>
      <c r="M916" s="1044"/>
      <c r="N916" s="551"/>
      <c r="O916" s="805"/>
      <c r="P916" s="780"/>
      <c r="Q916" s="780"/>
      <c r="R916" s="780"/>
      <c r="S916" s="780"/>
      <c r="T916" s="806"/>
      <c r="U916" s="813"/>
      <c r="V916" s="814"/>
      <c r="W916" s="814"/>
      <c r="X916" s="815"/>
    </row>
    <row r="917" spans="1:34" ht="20.100000000000001" customHeight="1" x14ac:dyDescent="0.15">
      <c r="A917" s="5"/>
      <c r="B917" s="286"/>
      <c r="C917" s="607" t="s">
        <v>736</v>
      </c>
      <c r="D917" s="605" t="s">
        <v>731</v>
      </c>
      <c r="E917" s="605"/>
      <c r="F917" s="605"/>
      <c r="G917" s="605"/>
      <c r="H917" s="605"/>
      <c r="I917" s="605"/>
      <c r="J917" s="605"/>
      <c r="K917" s="605"/>
      <c r="L917" s="605"/>
      <c r="M917" s="605"/>
      <c r="N917" s="606"/>
      <c r="O917" s="805"/>
      <c r="P917" s="780"/>
      <c r="Q917" s="780"/>
      <c r="R917" s="780"/>
      <c r="S917" s="780"/>
      <c r="T917" s="806"/>
      <c r="U917" s="813"/>
      <c r="V917" s="814"/>
      <c r="W917" s="814"/>
      <c r="X917" s="815"/>
    </row>
    <row r="918" spans="1:34" ht="34.5" customHeight="1" x14ac:dyDescent="0.15">
      <c r="A918" s="5"/>
      <c r="B918" s="286"/>
      <c r="C918" s="608" t="s">
        <v>737</v>
      </c>
      <c r="D918" s="1044" t="s">
        <v>732</v>
      </c>
      <c r="E918" s="1044"/>
      <c r="F918" s="1044"/>
      <c r="G918" s="1044"/>
      <c r="H918" s="1044"/>
      <c r="I918" s="1044"/>
      <c r="J918" s="1044"/>
      <c r="K918" s="1044"/>
      <c r="L918" s="1044"/>
      <c r="M918" s="1044"/>
      <c r="N918" s="551"/>
      <c r="O918" s="805"/>
      <c r="P918" s="780"/>
      <c r="Q918" s="780"/>
      <c r="R918" s="780"/>
      <c r="S918" s="780"/>
      <c r="T918" s="806"/>
      <c r="U918" s="813"/>
      <c r="V918" s="814"/>
      <c r="W918" s="814"/>
      <c r="X918" s="815"/>
    </row>
    <row r="919" spans="1:34" ht="27.75" customHeight="1" x14ac:dyDescent="0.15">
      <c r="A919" s="5"/>
      <c r="B919" s="286"/>
      <c r="C919" s="608" t="s">
        <v>738</v>
      </c>
      <c r="D919" s="1044" t="s">
        <v>808</v>
      </c>
      <c r="E919" s="1044"/>
      <c r="F919" s="1044"/>
      <c r="G919" s="1044"/>
      <c r="H919" s="1044"/>
      <c r="I919" s="1044"/>
      <c r="J919" s="1044"/>
      <c r="K919" s="1044"/>
      <c r="L919" s="1044"/>
      <c r="M919" s="1044"/>
      <c r="N919" s="551"/>
      <c r="O919" s="805"/>
      <c r="P919" s="780"/>
      <c r="Q919" s="780"/>
      <c r="R919" s="780"/>
      <c r="S919" s="780"/>
      <c r="T919" s="806"/>
      <c r="U919" s="813"/>
      <c r="V919" s="814"/>
      <c r="W919" s="814"/>
      <c r="X919" s="815"/>
    </row>
    <row r="920" spans="1:34" ht="20.100000000000001" customHeight="1" x14ac:dyDescent="0.15">
      <c r="A920" s="5"/>
      <c r="B920" s="286"/>
      <c r="C920" s="609" t="s">
        <v>739</v>
      </c>
      <c r="D920" s="1192" t="s">
        <v>733</v>
      </c>
      <c r="E920" s="1192"/>
      <c r="F920" s="1192"/>
      <c r="G920" s="1192"/>
      <c r="H920" s="1192"/>
      <c r="I920" s="1192"/>
      <c r="J920" s="1192"/>
      <c r="K920" s="1192"/>
      <c r="L920" s="1192"/>
      <c r="M920" s="1192"/>
      <c r="N920" s="572"/>
      <c r="O920" s="810"/>
      <c r="P920" s="811"/>
      <c r="Q920" s="811"/>
      <c r="R920" s="811"/>
      <c r="S920" s="811"/>
      <c r="T920" s="812"/>
      <c r="U920" s="813"/>
      <c r="V920" s="814"/>
      <c r="W920" s="814"/>
      <c r="X920" s="815"/>
    </row>
    <row r="921" spans="1:34" ht="12" customHeight="1" x14ac:dyDescent="0.15">
      <c r="A921" s="5"/>
      <c r="B921" s="74"/>
      <c r="C921" s="1185"/>
      <c r="D921" s="1185"/>
      <c r="E921" s="1185"/>
      <c r="F921" s="1185"/>
      <c r="G921" s="1185"/>
      <c r="H921" s="1185"/>
      <c r="I921" s="1185"/>
      <c r="J921" s="1185"/>
      <c r="K921" s="96"/>
      <c r="L921" s="96"/>
      <c r="M921" s="96"/>
      <c r="N921" s="97"/>
      <c r="O921" s="810"/>
      <c r="P921" s="811"/>
      <c r="Q921" s="811"/>
      <c r="R921" s="811"/>
      <c r="S921" s="811"/>
      <c r="T921" s="812"/>
      <c r="U921" s="813"/>
      <c r="V921" s="814"/>
      <c r="W921" s="814"/>
      <c r="X921" s="815"/>
    </row>
    <row r="922" spans="1:34" ht="20.100000000000001" customHeight="1" x14ac:dyDescent="0.15">
      <c r="A922" s="5"/>
      <c r="B922" s="74"/>
      <c r="C922" s="103" t="s">
        <v>543</v>
      </c>
      <c r="D922" s="1206" t="s">
        <v>550</v>
      </c>
      <c r="E922" s="1206"/>
      <c r="F922" s="1206"/>
      <c r="G922" s="1206"/>
      <c r="H922" s="1206"/>
      <c r="I922" s="1206"/>
      <c r="J922" s="1206"/>
      <c r="K922" s="1206"/>
      <c r="L922" s="1206"/>
      <c r="M922" s="1206"/>
      <c r="N922" s="1207"/>
      <c r="O922" s="156"/>
      <c r="P922" s="142" t="s">
        <v>666</v>
      </c>
      <c r="Q922" s="308" t="s">
        <v>665</v>
      </c>
      <c r="R922" s="157"/>
      <c r="S922" s="143" t="s">
        <v>267</v>
      </c>
      <c r="T922" s="200"/>
      <c r="U922" s="305"/>
      <c r="V922" s="306"/>
      <c r="W922" s="306"/>
      <c r="X922" s="307"/>
      <c r="Y922" s="76"/>
    </row>
    <row r="923" spans="1:34" ht="20.100000000000001" customHeight="1" x14ac:dyDescent="0.15">
      <c r="A923" s="5"/>
      <c r="B923" s="74"/>
      <c r="C923" s="142"/>
      <c r="D923" s="1206"/>
      <c r="E923" s="1206"/>
      <c r="F923" s="1206"/>
      <c r="G923" s="1206"/>
      <c r="H923" s="1206"/>
      <c r="I923" s="1206"/>
      <c r="J923" s="1206"/>
      <c r="K923" s="1206"/>
      <c r="L923" s="1206"/>
      <c r="M923" s="1206"/>
      <c r="N923" s="1207"/>
      <c r="O923" s="156"/>
      <c r="P923" s="76" t="s">
        <v>668</v>
      </c>
      <c r="Q923" s="117"/>
      <c r="R923" s="117"/>
      <c r="S923" s="76"/>
      <c r="T923" s="434"/>
      <c r="U923" s="813"/>
      <c r="V923" s="814"/>
      <c r="W923" s="814"/>
      <c r="X923" s="815"/>
    </row>
    <row r="924" spans="1:34" ht="15.75" customHeight="1" thickBot="1" x14ac:dyDescent="0.2">
      <c r="A924" s="15"/>
      <c r="B924" s="56"/>
      <c r="C924" s="490"/>
      <c r="D924" s="491"/>
      <c r="E924" s="491"/>
      <c r="F924" s="491"/>
      <c r="G924" s="491"/>
      <c r="H924" s="491"/>
      <c r="I924" s="491"/>
      <c r="J924" s="491"/>
      <c r="K924" s="491"/>
      <c r="L924" s="491"/>
      <c r="M924" s="491"/>
      <c r="N924" s="491"/>
      <c r="O924" s="453"/>
      <c r="P924" s="20"/>
      <c r="Q924" s="452"/>
      <c r="R924" s="452"/>
      <c r="S924" s="20"/>
      <c r="T924" s="574"/>
      <c r="U924" s="755"/>
      <c r="V924" s="175"/>
      <c r="W924" s="175"/>
      <c r="X924" s="245"/>
    </row>
    <row r="925" spans="1:34" s="14" customFormat="1" ht="20.100000000000001" customHeight="1" x14ac:dyDescent="0.15">
      <c r="A925" s="492"/>
      <c r="B925" s="493" t="s">
        <v>317</v>
      </c>
      <c r="C925" s="494"/>
      <c r="D925" s="494"/>
      <c r="E925" s="494"/>
      <c r="F925" s="494"/>
      <c r="G925" s="494"/>
      <c r="H925" s="494"/>
      <c r="I925" s="494"/>
      <c r="J925" s="494"/>
      <c r="K925" s="494"/>
      <c r="L925" s="494"/>
      <c r="M925" s="494"/>
      <c r="N925" s="494"/>
      <c r="O925" s="836"/>
      <c r="P925" s="837"/>
      <c r="Q925" s="837"/>
      <c r="R925" s="837"/>
      <c r="S925" s="837"/>
      <c r="T925" s="838"/>
      <c r="U925" s="495"/>
      <c r="V925" s="495"/>
      <c r="W925" s="495"/>
      <c r="X925" s="496"/>
      <c r="Y925" s="50"/>
      <c r="Z925" s="1"/>
      <c r="AA925" s="1"/>
      <c r="AB925" s="1"/>
      <c r="AC925" s="1"/>
      <c r="AD925" s="1"/>
      <c r="AE925" s="1"/>
      <c r="AF925" s="1"/>
      <c r="AG925" s="1"/>
      <c r="AH925" s="1"/>
    </row>
    <row r="926" spans="1:34" s="14" customFormat="1" ht="20.100000000000001" customHeight="1" x14ac:dyDescent="0.15">
      <c r="A926" s="52"/>
      <c r="B926" s="82"/>
      <c r="C926" s="1191" t="s">
        <v>708</v>
      </c>
      <c r="D926" s="1191"/>
      <c r="E926" s="1191"/>
      <c r="F926" s="1191"/>
      <c r="G926" s="1191"/>
      <c r="H926" s="1191"/>
      <c r="I926" s="1191"/>
      <c r="J926" s="1191"/>
      <c r="K926" s="1191"/>
      <c r="L926" s="1191"/>
      <c r="M926" s="1191"/>
      <c r="N926" s="1191"/>
      <c r="O926" s="378"/>
      <c r="P926" s="379"/>
      <c r="Q926" s="379"/>
      <c r="R926" s="379"/>
      <c r="S926" s="379"/>
      <c r="T926" s="558"/>
      <c r="U926" s="318"/>
      <c r="V926" s="318"/>
      <c r="W926" s="318"/>
      <c r="X926" s="330"/>
      <c r="Y926" s="50"/>
      <c r="Z926" s="1"/>
      <c r="AA926" s="1"/>
      <c r="AB926" s="1"/>
      <c r="AC926" s="1"/>
      <c r="AD926" s="1"/>
      <c r="AE926" s="1"/>
      <c r="AF926" s="1"/>
      <c r="AG926" s="1"/>
      <c r="AH926" s="1"/>
    </row>
    <row r="927" spans="1:34" s="14" customFormat="1" ht="20.100000000000001" customHeight="1" x14ac:dyDescent="0.15">
      <c r="A927" s="52"/>
      <c r="B927" s="82"/>
      <c r="C927" s="1191"/>
      <c r="D927" s="1191"/>
      <c r="E927" s="1191"/>
      <c r="F927" s="1191"/>
      <c r="G927" s="1191"/>
      <c r="H927" s="1191"/>
      <c r="I927" s="1191"/>
      <c r="J927" s="1191"/>
      <c r="K927" s="1191"/>
      <c r="L927" s="1191"/>
      <c r="M927" s="1191"/>
      <c r="N927" s="1191"/>
      <c r="O927" s="380"/>
      <c r="P927" s="381"/>
      <c r="Q927" s="381"/>
      <c r="R927" s="381"/>
      <c r="S927" s="381"/>
      <c r="T927" s="583"/>
      <c r="U927" s="497"/>
      <c r="V927" s="497"/>
      <c r="W927" s="497"/>
      <c r="X927" s="107"/>
      <c r="Y927" s="50"/>
      <c r="Z927" s="1"/>
      <c r="AA927" s="1"/>
      <c r="AB927" s="1"/>
      <c r="AC927" s="1"/>
      <c r="AD927" s="1"/>
      <c r="AE927" s="1"/>
      <c r="AF927" s="1"/>
      <c r="AG927" s="1"/>
      <c r="AH927" s="1"/>
    </row>
    <row r="928" spans="1:34" s="14" customFormat="1" ht="20.100000000000001" customHeight="1" x14ac:dyDescent="0.15">
      <c r="A928" s="52"/>
      <c r="B928" s="82"/>
      <c r="C928" s="1191"/>
      <c r="D928" s="1191"/>
      <c r="E928" s="1191"/>
      <c r="F928" s="1191"/>
      <c r="G928" s="1191"/>
      <c r="H928" s="1191"/>
      <c r="I928" s="1191"/>
      <c r="J928" s="1191"/>
      <c r="K928" s="1191"/>
      <c r="L928" s="1191"/>
      <c r="M928" s="1191"/>
      <c r="N928" s="1191"/>
      <c r="O928" s="380"/>
      <c r="P928" s="381"/>
      <c r="Q928" s="381"/>
      <c r="R928" s="381"/>
      <c r="S928" s="381"/>
      <c r="T928" s="583"/>
      <c r="U928" s="497"/>
      <c r="V928" s="497"/>
      <c r="W928" s="497"/>
      <c r="X928" s="107"/>
      <c r="Y928" s="50"/>
      <c r="Z928" s="1"/>
      <c r="AA928" s="1"/>
      <c r="AB928" s="1"/>
      <c r="AC928" s="1"/>
      <c r="AD928" s="1"/>
      <c r="AE928" s="1"/>
      <c r="AF928" s="1"/>
      <c r="AG928" s="1"/>
      <c r="AH928" s="1"/>
    </row>
    <row r="929" spans="1:34" s="14" customFormat="1" ht="9.75" customHeight="1" thickBot="1" x14ac:dyDescent="0.2">
      <c r="A929" s="52"/>
      <c r="B929" s="82"/>
      <c r="C929" s="498"/>
      <c r="D929" s="499"/>
      <c r="E929" s="499"/>
      <c r="F929" s="499"/>
      <c r="G929" s="499"/>
      <c r="H929" s="499"/>
      <c r="I929" s="499"/>
      <c r="J929" s="499"/>
      <c r="K929" s="499"/>
      <c r="L929" s="499"/>
      <c r="M929" s="499"/>
      <c r="N929" s="499"/>
      <c r="O929" s="380"/>
      <c r="P929" s="381"/>
      <c r="Q929" s="381"/>
      <c r="R929" s="381"/>
      <c r="S929" s="381"/>
      <c r="T929" s="583"/>
      <c r="U929" s="497"/>
      <c r="V929" s="497"/>
      <c r="W929" s="497"/>
      <c r="X929" s="107"/>
      <c r="Y929" s="50"/>
      <c r="Z929" s="1"/>
      <c r="AA929" s="1"/>
      <c r="AB929" s="1"/>
      <c r="AC929" s="1"/>
      <c r="AD929" s="1"/>
      <c r="AE929" s="1"/>
      <c r="AF929" s="1"/>
      <c r="AG929" s="1"/>
      <c r="AH929" s="1"/>
    </row>
    <row r="930" spans="1:34" s="14" customFormat="1" ht="20.100000000000001" customHeight="1" thickTop="1" x14ac:dyDescent="0.15">
      <c r="A930" s="52"/>
      <c r="B930" s="434" t="s">
        <v>280</v>
      </c>
      <c r="C930" s="82"/>
      <c r="D930" s="500"/>
      <c r="E930" s="500"/>
      <c r="F930" s="500"/>
      <c r="G930" s="500"/>
      <c r="H930" s="500"/>
      <c r="I930" s="500"/>
      <c r="J930" s="500"/>
      <c r="K930" s="500"/>
      <c r="L930" s="500"/>
      <c r="M930" s="500"/>
      <c r="N930" s="500"/>
      <c r="O930" s="156"/>
      <c r="P930" s="142" t="s">
        <v>666</v>
      </c>
      <c r="Q930" s="658" t="s">
        <v>667</v>
      </c>
      <c r="R930" s="157"/>
      <c r="S930" s="143" t="s">
        <v>267</v>
      </c>
      <c r="T930" s="200"/>
      <c r="U930" s="883" t="s">
        <v>707</v>
      </c>
      <c r="V930" s="884"/>
      <c r="W930" s="884"/>
      <c r="X930" s="885"/>
      <c r="Y930" s="50"/>
      <c r="AA930" s="1"/>
      <c r="AB930" s="1"/>
      <c r="AC930" s="1"/>
      <c r="AD930" s="1"/>
      <c r="AE930" s="1"/>
      <c r="AF930" s="1"/>
      <c r="AG930" s="1"/>
      <c r="AH930" s="1"/>
    </row>
    <row r="931" spans="1:34" s="14" customFormat="1" ht="20.100000000000001" customHeight="1" x14ac:dyDescent="0.15">
      <c r="A931" s="52"/>
      <c r="B931" s="1258" t="s">
        <v>315</v>
      </c>
      <c r="C931" s="1259"/>
      <c r="D931" s="1260"/>
      <c r="E931" s="1208" t="s">
        <v>316</v>
      </c>
      <c r="F931" s="1209"/>
      <c r="G931" s="1209"/>
      <c r="H931" s="1209"/>
      <c r="I931" s="1209"/>
      <c r="J931" s="1209"/>
      <c r="K931" s="1209"/>
      <c r="L931" s="1209"/>
      <c r="M931" s="1209"/>
      <c r="N931" s="1210"/>
      <c r="O931" s="162"/>
      <c r="P931" s="163"/>
      <c r="Q931" s="163"/>
      <c r="R931" s="163"/>
      <c r="S931" s="163"/>
      <c r="T931" s="584"/>
      <c r="U931" s="886"/>
      <c r="V931" s="887"/>
      <c r="W931" s="887"/>
      <c r="X931" s="888"/>
      <c r="Y931" s="50"/>
      <c r="AA931" s="1"/>
      <c r="AB931" s="1"/>
      <c r="AC931" s="1"/>
      <c r="AD931" s="1"/>
      <c r="AE931" s="1"/>
      <c r="AF931" s="1"/>
      <c r="AG931" s="1"/>
      <c r="AH931" s="1"/>
    </row>
    <row r="932" spans="1:34" s="14" customFormat="1" ht="20.100000000000001" customHeight="1" x14ac:dyDescent="0.15">
      <c r="A932" s="52"/>
      <c r="B932" s="680" t="s">
        <v>697</v>
      </c>
      <c r="C932" s="680"/>
      <c r="D932" s="680"/>
      <c r="E932" s="681"/>
      <c r="F932" s="682" t="s">
        <v>696</v>
      </c>
      <c r="G932" s="682"/>
      <c r="H932" s="681"/>
      <c r="I932" s="682" t="s">
        <v>698</v>
      </c>
      <c r="J932" s="682"/>
      <c r="K932" s="681"/>
      <c r="L932" s="683" t="s">
        <v>699</v>
      </c>
      <c r="M932" s="683"/>
      <c r="N932" s="288"/>
      <c r="O932" s="162"/>
      <c r="P932" s="163"/>
      <c r="Q932" s="163"/>
      <c r="R932" s="163"/>
      <c r="S932" s="163"/>
      <c r="T932" s="584"/>
      <c r="U932" s="886"/>
      <c r="V932" s="887"/>
      <c r="W932" s="887"/>
      <c r="X932" s="888"/>
      <c r="Y932" s="50"/>
    </row>
    <row r="933" spans="1:34" s="14" customFormat="1" ht="20.100000000000001" customHeight="1" x14ac:dyDescent="0.15">
      <c r="A933" s="52"/>
      <c r="B933" s="501"/>
      <c r="C933" s="318"/>
      <c r="D933" s="318"/>
      <c r="E933" s="318"/>
      <c r="F933" s="318"/>
      <c r="G933" s="679"/>
      <c r="H933" s="318"/>
      <c r="I933" s="318"/>
      <c r="J933" s="318"/>
      <c r="K933" s="318"/>
      <c r="L933" s="318"/>
      <c r="M933" s="318"/>
      <c r="N933" s="318"/>
      <c r="O933" s="895"/>
      <c r="P933" s="811"/>
      <c r="Q933" s="811"/>
      <c r="R933" s="811"/>
      <c r="S933" s="811"/>
      <c r="T933" s="896"/>
      <c r="U933" s="886"/>
      <c r="V933" s="887"/>
      <c r="W933" s="887"/>
      <c r="X933" s="888"/>
      <c r="Y933" s="50"/>
    </row>
    <row r="934" spans="1:34" s="14" customFormat="1" ht="20.100000000000001" customHeight="1" x14ac:dyDescent="0.15">
      <c r="A934" s="52"/>
      <c r="B934" s="501" t="s">
        <v>281</v>
      </c>
      <c r="C934" s="82"/>
      <c r="D934" s="318"/>
      <c r="E934" s="318"/>
      <c r="F934" s="318"/>
      <c r="G934" s="318"/>
      <c r="H934" s="318"/>
      <c r="I934" s="318"/>
      <c r="J934" s="318"/>
      <c r="K934" s="318"/>
      <c r="L934" s="318"/>
      <c r="M934" s="318"/>
      <c r="N934" s="318"/>
      <c r="O934" s="895"/>
      <c r="P934" s="811"/>
      <c r="Q934" s="811"/>
      <c r="R934" s="811"/>
      <c r="S934" s="811"/>
      <c r="T934" s="896"/>
      <c r="U934" s="886"/>
      <c r="V934" s="887"/>
      <c r="W934" s="887"/>
      <c r="X934" s="888"/>
      <c r="Y934" s="50"/>
    </row>
    <row r="935" spans="1:34" s="14" customFormat="1" ht="20.100000000000001" customHeight="1" x14ac:dyDescent="0.15">
      <c r="A935" s="52"/>
      <c r="B935" s="1211" t="s">
        <v>282</v>
      </c>
      <c r="C935" s="1212"/>
      <c r="D935" s="1212"/>
      <c r="E935" s="1213"/>
      <c r="F935" s="1211" t="s">
        <v>283</v>
      </c>
      <c r="G935" s="1212"/>
      <c r="H935" s="1212"/>
      <c r="I935" s="1212"/>
      <c r="J935" s="1212"/>
      <c r="K935" s="1212"/>
      <c r="L935" s="1212"/>
      <c r="M935" s="1212"/>
      <c r="N935" s="1213"/>
      <c r="O935" s="895"/>
      <c r="P935" s="811"/>
      <c r="Q935" s="811"/>
      <c r="R935" s="811"/>
      <c r="S935" s="811"/>
      <c r="T935" s="896"/>
      <c r="U935" s="886"/>
      <c r="V935" s="887"/>
      <c r="W935" s="887"/>
      <c r="X935" s="888"/>
      <c r="Y935" s="50"/>
    </row>
    <row r="936" spans="1:34" s="14" customFormat="1" ht="20.100000000000001" customHeight="1" thickBot="1" x14ac:dyDescent="0.2">
      <c r="A936" s="52"/>
      <c r="B936" s="1214"/>
      <c r="C936" s="1215"/>
      <c r="D936" s="1215"/>
      <c r="E936" s="1216"/>
      <c r="F936" s="681"/>
      <c r="G936" s="1261" t="s">
        <v>700</v>
      </c>
      <c r="H936" s="1262"/>
      <c r="I936" s="1263"/>
      <c r="J936" s="681"/>
      <c r="K936" s="1261" t="s">
        <v>701</v>
      </c>
      <c r="L936" s="1262"/>
      <c r="M936" s="1262"/>
      <c r="N936" s="1263"/>
      <c r="O936" s="895"/>
      <c r="P936" s="811"/>
      <c r="Q936" s="811"/>
      <c r="R936" s="811"/>
      <c r="S936" s="811"/>
      <c r="T936" s="896"/>
      <c r="U936" s="889"/>
      <c r="V936" s="890"/>
      <c r="W936" s="890"/>
      <c r="X936" s="891"/>
      <c r="Y936" s="50"/>
    </row>
    <row r="937" spans="1:34" s="14" customFormat="1" ht="20.100000000000001" customHeight="1" thickTop="1" x14ac:dyDescent="0.15">
      <c r="A937" s="52"/>
      <c r="B937" s="1217"/>
      <c r="C937" s="1218"/>
      <c r="D937" s="1218"/>
      <c r="E937" s="1219"/>
      <c r="F937" s="681"/>
      <c r="G937" s="745" t="s">
        <v>702</v>
      </c>
      <c r="H937" s="746"/>
      <c r="I937" s="746"/>
      <c r="J937" s="681"/>
      <c r="K937" s="1264" t="s">
        <v>703</v>
      </c>
      <c r="L937" s="1265"/>
      <c r="M937" s="1265"/>
      <c r="N937" s="1266"/>
      <c r="O937" s="880"/>
      <c r="P937" s="881"/>
      <c r="Q937" s="881"/>
      <c r="R937" s="881"/>
      <c r="S937" s="881"/>
      <c r="T937" s="882"/>
      <c r="U937" s="318"/>
      <c r="V937" s="318"/>
      <c r="W937" s="318"/>
      <c r="X937" s="330"/>
      <c r="Y937" s="50"/>
    </row>
    <row r="938" spans="1:34" s="14" customFormat="1" ht="20.100000000000001" customHeight="1" x14ac:dyDescent="0.15">
      <c r="A938" s="52"/>
      <c r="B938" s="502"/>
      <c r="C938" s="497"/>
      <c r="D938" s="497"/>
      <c r="E938" s="497"/>
      <c r="F938" s="497"/>
      <c r="G938" s="497"/>
      <c r="H938" s="497"/>
      <c r="I938" s="497"/>
      <c r="J938" s="497"/>
      <c r="K938" s="497"/>
      <c r="L938" s="497"/>
      <c r="M938" s="497"/>
      <c r="N938" s="500"/>
      <c r="O938" s="312"/>
      <c r="P938" s="308"/>
      <c r="Q938" s="308"/>
      <c r="R938" s="308"/>
      <c r="S938" s="308"/>
      <c r="T938" s="566"/>
      <c r="U938" s="318"/>
      <c r="V938" s="318"/>
      <c r="W938" s="318"/>
      <c r="X938" s="330"/>
      <c r="Y938" s="50"/>
    </row>
    <row r="939" spans="1:34" s="14" customFormat="1" ht="20.100000000000001" customHeight="1" x14ac:dyDescent="0.15">
      <c r="A939" s="52"/>
      <c r="B939" s="502" t="s">
        <v>591</v>
      </c>
      <c r="C939" s="497"/>
      <c r="D939" s="497"/>
      <c r="E939" s="497"/>
      <c r="F939" s="497"/>
      <c r="G939" s="497"/>
      <c r="H939" s="497"/>
      <c r="I939" s="497"/>
      <c r="J939" s="497"/>
      <c r="K939" s="497"/>
      <c r="L939" s="284"/>
      <c r="M939" s="500"/>
      <c r="O939" s="156"/>
      <c r="P939" s="76" t="s">
        <v>284</v>
      </c>
      <c r="Q939" s="117"/>
      <c r="R939" s="117"/>
      <c r="S939" s="76"/>
      <c r="T939" s="353"/>
      <c r="U939" s="318"/>
      <c r="V939" s="318"/>
      <c r="W939" s="318"/>
      <c r="X939" s="330"/>
      <c r="Y939" s="50"/>
    </row>
    <row r="940" spans="1:34" s="14" customFormat="1" ht="20.100000000000001" customHeight="1" x14ac:dyDescent="0.15">
      <c r="A940" s="52"/>
      <c r="B940" s="128" t="s">
        <v>285</v>
      </c>
      <c r="C940" s="497"/>
      <c r="D940" s="497"/>
      <c r="E940" s="497"/>
      <c r="F940" s="497"/>
      <c r="G940" s="497"/>
      <c r="H940" s="497"/>
      <c r="I940" s="497"/>
      <c r="J940" s="497"/>
      <c r="K940" s="497"/>
      <c r="L940" s="497"/>
      <c r="M940" s="500"/>
      <c r="O940" s="156"/>
      <c r="P940" s="142" t="s">
        <v>666</v>
      </c>
      <c r="Q940" s="658" t="s">
        <v>667</v>
      </c>
      <c r="R940" s="157"/>
      <c r="S940" s="143" t="s">
        <v>267</v>
      </c>
      <c r="T940" s="200"/>
      <c r="U940" s="318"/>
      <c r="V940" s="318"/>
      <c r="W940" s="318"/>
      <c r="X940" s="330"/>
      <c r="Y940" s="50"/>
    </row>
    <row r="941" spans="1:34" s="14" customFormat="1" ht="20.100000000000001" customHeight="1" x14ac:dyDescent="0.15">
      <c r="A941" s="52"/>
      <c r="B941" s="128" t="s">
        <v>286</v>
      </c>
      <c r="C941" s="497"/>
      <c r="D941" s="497"/>
      <c r="E941" s="497"/>
      <c r="F941" s="497"/>
      <c r="G941" s="497"/>
      <c r="H941" s="497"/>
      <c r="I941" s="497"/>
      <c r="J941" s="497"/>
      <c r="K941" s="497"/>
      <c r="L941" s="497"/>
      <c r="M941" s="500"/>
      <c r="O941" s="156"/>
      <c r="P941" s="142" t="s">
        <v>666</v>
      </c>
      <c r="Q941" s="658" t="s">
        <v>667</v>
      </c>
      <c r="R941" s="157"/>
      <c r="S941" s="143" t="s">
        <v>267</v>
      </c>
      <c r="T941" s="200"/>
      <c r="U941" s="318"/>
      <c r="V941" s="318"/>
      <c r="W941" s="318"/>
      <c r="X941" s="330"/>
      <c r="Y941" s="50"/>
    </row>
    <row r="942" spans="1:34" s="14" customFormat="1" ht="10.5" customHeight="1" x14ac:dyDescent="0.15">
      <c r="A942" s="52"/>
      <c r="B942" s="502"/>
      <c r="C942" s="497"/>
      <c r="D942" s="497"/>
      <c r="E942" s="497"/>
      <c r="F942" s="497"/>
      <c r="G942" s="497"/>
      <c r="H942" s="497"/>
      <c r="I942" s="497"/>
      <c r="J942" s="497"/>
      <c r="K942" s="497"/>
      <c r="L942" s="497"/>
      <c r="M942" s="497"/>
      <c r="N942" s="500"/>
      <c r="O942" s="843"/>
      <c r="P942" s="780"/>
      <c r="Q942" s="780"/>
      <c r="R942" s="780"/>
      <c r="S942" s="780"/>
      <c r="T942" s="844"/>
      <c r="U942" s="318"/>
      <c r="V942" s="318"/>
      <c r="W942" s="318"/>
      <c r="X942" s="330"/>
      <c r="Y942" s="50"/>
    </row>
    <row r="943" spans="1:34" s="14" customFormat="1" ht="20.100000000000001" customHeight="1" x14ac:dyDescent="0.15">
      <c r="A943" s="52"/>
      <c r="B943" s="502" t="s">
        <v>592</v>
      </c>
      <c r="C943" s="497"/>
      <c r="D943" s="497"/>
      <c r="E943" s="497"/>
      <c r="F943" s="497"/>
      <c r="G943" s="497"/>
      <c r="H943" s="497"/>
      <c r="I943" s="497"/>
      <c r="J943" s="497"/>
      <c r="K943" s="497"/>
      <c r="L943" s="497"/>
      <c r="M943" s="500"/>
      <c r="O943" s="156"/>
      <c r="P943" s="76" t="s">
        <v>284</v>
      </c>
      <c r="Q943" s="117"/>
      <c r="R943" s="117"/>
      <c r="S943" s="76"/>
      <c r="T943" s="353"/>
      <c r="U943" s="318"/>
      <c r="V943" s="318"/>
      <c r="W943" s="318"/>
      <c r="X943" s="330"/>
      <c r="Y943" s="50"/>
    </row>
    <row r="944" spans="1:34" s="14" customFormat="1" ht="20.100000000000001" customHeight="1" x14ac:dyDescent="0.15">
      <c r="A944" s="52"/>
      <c r="B944" s="502" t="s">
        <v>288</v>
      </c>
      <c r="C944" s="497"/>
      <c r="D944" s="497"/>
      <c r="E944" s="497"/>
      <c r="F944" s="497"/>
      <c r="G944" s="497"/>
      <c r="H944" s="497"/>
      <c r="I944" s="497"/>
      <c r="J944" s="497"/>
      <c r="K944" s="497"/>
      <c r="L944" s="497"/>
      <c r="M944" s="500"/>
      <c r="O944" s="156"/>
      <c r="P944" s="142" t="s">
        <v>666</v>
      </c>
      <c r="Q944" s="658" t="s">
        <v>667</v>
      </c>
      <c r="R944" s="157"/>
      <c r="S944" s="143" t="s">
        <v>267</v>
      </c>
      <c r="T944" s="200"/>
      <c r="U944" s="318"/>
      <c r="V944" s="318"/>
      <c r="W944" s="318"/>
      <c r="X944" s="330"/>
      <c r="Y944" s="50"/>
    </row>
    <row r="945" spans="1:34" s="14" customFormat="1" ht="20.100000000000001" customHeight="1" x14ac:dyDescent="0.15">
      <c r="A945" s="52"/>
      <c r="B945" s="1267" t="s">
        <v>795</v>
      </c>
      <c r="C945" s="1267"/>
      <c r="D945" s="1267"/>
      <c r="E945" s="1267"/>
      <c r="F945" s="1267"/>
      <c r="G945" s="1268"/>
      <c r="H945" s="1268"/>
      <c r="I945" s="1268"/>
      <c r="J945" s="1268"/>
      <c r="K945" s="1268"/>
      <c r="L945" s="1268"/>
      <c r="M945" s="1268"/>
      <c r="N945" s="661"/>
      <c r="O945" s="281"/>
      <c r="P945" s="661"/>
      <c r="Q945" s="661"/>
      <c r="R945" s="661"/>
      <c r="S945" s="82"/>
      <c r="T945" s="558"/>
      <c r="U945" s="289"/>
      <c r="V945" s="289"/>
      <c r="W945" s="289"/>
      <c r="X945" s="290"/>
    </row>
    <row r="946" spans="1:34" s="49" customFormat="1" ht="20.100000000000001" customHeight="1" x14ac:dyDescent="0.15">
      <c r="A946" s="53"/>
      <c r="B946" s="1267" t="s">
        <v>796</v>
      </c>
      <c r="C946" s="1267"/>
      <c r="D946" s="1267"/>
      <c r="E946" s="1267"/>
      <c r="F946" s="1267"/>
      <c r="G946" s="737" t="s">
        <v>797</v>
      </c>
      <c r="H946" s="750"/>
      <c r="I946" s="714" t="s">
        <v>704</v>
      </c>
      <c r="J946" s="747"/>
      <c r="K946" s="714" t="s">
        <v>798</v>
      </c>
      <c r="L946" s="747"/>
      <c r="M946" s="735" t="s">
        <v>799</v>
      </c>
      <c r="O946" s="748"/>
      <c r="P946" s="90"/>
      <c r="Q946" s="90"/>
      <c r="R946" s="90"/>
      <c r="S946" s="90"/>
      <c r="T946" s="749"/>
      <c r="U946" s="248"/>
      <c r="V946" s="248"/>
      <c r="W946" s="248"/>
      <c r="X946" s="249"/>
      <c r="Y946" s="48"/>
      <c r="Z946" s="14"/>
      <c r="AA946" s="14"/>
      <c r="AB946" s="14"/>
      <c r="AC946" s="14"/>
      <c r="AD946" s="14"/>
      <c r="AE946" s="14"/>
      <c r="AF946" s="14"/>
      <c r="AG946" s="14"/>
      <c r="AH946" s="14"/>
    </row>
    <row r="947" spans="1:34" s="90" customFormat="1" ht="20.100000000000001" customHeight="1" x14ac:dyDescent="0.15">
      <c r="A947" s="53"/>
      <c r="C947" s="89"/>
      <c r="D947" s="89"/>
      <c r="E947" s="89"/>
      <c r="F947" s="89"/>
      <c r="G947" s="89"/>
      <c r="H947" s="89"/>
      <c r="I947" s="89"/>
      <c r="J947" s="89"/>
      <c r="K947" s="89"/>
      <c r="L947" s="89"/>
      <c r="M947" s="89"/>
      <c r="N947" s="89"/>
      <c r="O947" s="291"/>
      <c r="P947" s="164"/>
      <c r="Q947" s="164"/>
      <c r="R947" s="164"/>
      <c r="S947" s="164"/>
      <c r="T947" s="585"/>
      <c r="U947" s="248"/>
      <c r="V947" s="248"/>
      <c r="W947" s="248"/>
      <c r="X947" s="249"/>
      <c r="Y947" s="89"/>
      <c r="Z947" s="82"/>
      <c r="AA947" s="82"/>
      <c r="AB947" s="82"/>
      <c r="AC947" s="82"/>
      <c r="AD947" s="82"/>
      <c r="AE947" s="82"/>
      <c r="AF947" s="82"/>
      <c r="AG947" s="82"/>
      <c r="AH947" s="82"/>
    </row>
    <row r="948" spans="1:34" s="90" customFormat="1" ht="20.100000000000001" customHeight="1" x14ac:dyDescent="0.15">
      <c r="A948" s="53"/>
      <c r="C948" s="89"/>
      <c r="D948" s="89"/>
      <c r="E948" s="89"/>
      <c r="F948" s="89"/>
      <c r="G948" s="89"/>
      <c r="H948" s="89"/>
      <c r="I948" s="89"/>
      <c r="J948" s="89"/>
      <c r="K948" s="89"/>
      <c r="L948" s="89"/>
      <c r="M948" s="89"/>
      <c r="N948" s="89"/>
      <c r="O948" s="291"/>
      <c r="P948" s="164"/>
      <c r="Q948" s="164"/>
      <c r="R948" s="164"/>
      <c r="S948" s="164"/>
      <c r="T948" s="585"/>
      <c r="U948" s="248"/>
      <c r="V948" s="248"/>
      <c r="W948" s="248"/>
      <c r="X948" s="249"/>
      <c r="Y948" s="89"/>
      <c r="Z948" s="82"/>
      <c r="AA948" s="82"/>
      <c r="AB948" s="82"/>
      <c r="AC948" s="82"/>
      <c r="AD948" s="82"/>
      <c r="AE948" s="82"/>
      <c r="AF948" s="82"/>
      <c r="AG948" s="82"/>
      <c r="AH948" s="82"/>
    </row>
    <row r="949" spans="1:34" s="90" customFormat="1" ht="20.100000000000001" customHeight="1" x14ac:dyDescent="0.15">
      <c r="A949" s="53"/>
      <c r="C949" s="89"/>
      <c r="D949" s="89"/>
      <c r="E949" s="89"/>
      <c r="F949" s="89"/>
      <c r="G949" s="89"/>
      <c r="H949" s="89"/>
      <c r="I949" s="89"/>
      <c r="J949" s="89"/>
      <c r="K949" s="89"/>
      <c r="L949" s="89"/>
      <c r="M949" s="89"/>
      <c r="N949" s="89"/>
      <c r="O949" s="291"/>
      <c r="P949" s="164"/>
      <c r="Q949" s="164"/>
      <c r="R949" s="164"/>
      <c r="S949" s="164"/>
      <c r="T949" s="585"/>
      <c r="U949" s="248"/>
      <c r="V949" s="248"/>
      <c r="W949" s="248"/>
      <c r="X949" s="249"/>
      <c r="Y949" s="89"/>
      <c r="Z949" s="82"/>
      <c r="AA949" s="82"/>
      <c r="AB949" s="82"/>
      <c r="AC949" s="82"/>
      <c r="AD949" s="82"/>
      <c r="AE949" s="82"/>
      <c r="AF949" s="82"/>
      <c r="AG949" s="82"/>
      <c r="AH949" s="82"/>
    </row>
    <row r="950" spans="1:34" s="90" customFormat="1" ht="20.100000000000001" customHeight="1" x14ac:dyDescent="0.15">
      <c r="A950" s="53"/>
      <c r="C950" s="89"/>
      <c r="D950" s="89"/>
      <c r="E950" s="89"/>
      <c r="F950" s="89"/>
      <c r="G950" s="89"/>
      <c r="H950" s="89"/>
      <c r="I950" s="89"/>
      <c r="J950" s="89"/>
      <c r="K950" s="89"/>
      <c r="L950" s="89"/>
      <c r="M950" s="89"/>
      <c r="N950" s="89"/>
      <c r="O950" s="291"/>
      <c r="P950" s="164"/>
      <c r="Q950" s="164"/>
      <c r="R950" s="164"/>
      <c r="S950" s="164"/>
      <c r="T950" s="585"/>
      <c r="U950" s="248"/>
      <c r="V950" s="248"/>
      <c r="W950" s="248"/>
      <c r="X950" s="249"/>
      <c r="Y950" s="89"/>
      <c r="Z950" s="82"/>
      <c r="AA950" s="82"/>
      <c r="AB950" s="82"/>
      <c r="AC950" s="82"/>
      <c r="AD950" s="82"/>
      <c r="AE950" s="82"/>
      <c r="AF950" s="82"/>
      <c r="AG950" s="82"/>
      <c r="AH950" s="82"/>
    </row>
    <row r="951" spans="1:34" s="90" customFormat="1" ht="20.100000000000001" customHeight="1" x14ac:dyDescent="0.15">
      <c r="A951" s="53"/>
      <c r="C951" s="89"/>
      <c r="D951" s="89"/>
      <c r="E951" s="89"/>
      <c r="F951" s="89"/>
      <c r="G951" s="89"/>
      <c r="H951" s="89"/>
      <c r="I951" s="89"/>
      <c r="J951" s="89"/>
      <c r="K951" s="89"/>
      <c r="L951" s="89"/>
      <c r="M951" s="89"/>
      <c r="N951" s="89"/>
      <c r="O951" s="291"/>
      <c r="P951" s="164"/>
      <c r="Q951" s="164"/>
      <c r="R951" s="164"/>
      <c r="S951" s="164"/>
      <c r="T951" s="585"/>
      <c r="U951" s="248"/>
      <c r="V951" s="248"/>
      <c r="W951" s="248"/>
      <c r="X951" s="249"/>
      <c r="Y951" s="89"/>
      <c r="Z951" s="82"/>
      <c r="AA951" s="82"/>
      <c r="AB951" s="82"/>
      <c r="AC951" s="82"/>
      <c r="AD951" s="82"/>
      <c r="AE951" s="82"/>
      <c r="AF951" s="82"/>
      <c r="AG951" s="82"/>
      <c r="AH951" s="82"/>
    </row>
    <row r="952" spans="1:34" s="90" customFormat="1" ht="20.100000000000001" customHeight="1" x14ac:dyDescent="0.15">
      <c r="A952" s="53"/>
      <c r="C952" s="89"/>
      <c r="D952" s="89"/>
      <c r="E952" s="89"/>
      <c r="F952" s="89"/>
      <c r="G952" s="89"/>
      <c r="H952" s="89"/>
      <c r="I952" s="89"/>
      <c r="J952" s="89"/>
      <c r="K952" s="89"/>
      <c r="L952" s="89"/>
      <c r="M952" s="89"/>
      <c r="N952" s="89"/>
      <c r="O952" s="291"/>
      <c r="P952" s="164"/>
      <c r="Q952" s="164"/>
      <c r="R952" s="164"/>
      <c r="S952" s="164"/>
      <c r="T952" s="585"/>
      <c r="U952" s="248"/>
      <c r="V952" s="248"/>
      <c r="W952" s="248"/>
      <c r="X952" s="249"/>
      <c r="Y952" s="89"/>
      <c r="Z952" s="82"/>
      <c r="AA952" s="82"/>
      <c r="AB952" s="82"/>
      <c r="AC952" s="82"/>
      <c r="AD952" s="82"/>
      <c r="AE952" s="82"/>
      <c r="AF952" s="82"/>
      <c r="AG952" s="82"/>
      <c r="AH952" s="82"/>
    </row>
    <row r="953" spans="1:34" s="90" customFormat="1" ht="20.100000000000001" customHeight="1" x14ac:dyDescent="0.15">
      <c r="A953" s="53"/>
      <c r="C953" s="89"/>
      <c r="D953" s="89"/>
      <c r="E953" s="89"/>
      <c r="F953" s="89"/>
      <c r="G953" s="89"/>
      <c r="H953" s="89"/>
      <c r="I953" s="89"/>
      <c r="J953" s="89"/>
      <c r="K953" s="89"/>
      <c r="L953" s="89"/>
      <c r="M953" s="89"/>
      <c r="N953" s="89"/>
      <c r="O953" s="291"/>
      <c r="P953" s="164"/>
      <c r="Q953" s="164"/>
      <c r="R953" s="164"/>
      <c r="S953" s="164"/>
      <c r="T953" s="585"/>
      <c r="U953" s="248"/>
      <c r="V953" s="248"/>
      <c r="W953" s="248"/>
      <c r="X953" s="249"/>
      <c r="Y953" s="89"/>
      <c r="Z953" s="82"/>
      <c r="AA953" s="82"/>
      <c r="AB953" s="82"/>
      <c r="AC953" s="82"/>
      <c r="AD953" s="82"/>
      <c r="AE953" s="82"/>
      <c r="AF953" s="82"/>
      <c r="AG953" s="82"/>
      <c r="AH953" s="82"/>
    </row>
    <row r="954" spans="1:34" s="90" customFormat="1" ht="20.100000000000001" customHeight="1" x14ac:dyDescent="0.15">
      <c r="A954" s="53"/>
      <c r="C954" s="89"/>
      <c r="D954" s="89"/>
      <c r="E954" s="89"/>
      <c r="F954" s="89"/>
      <c r="G954" s="89"/>
      <c r="H954" s="89"/>
      <c r="I954" s="89"/>
      <c r="J954" s="89"/>
      <c r="K954" s="89"/>
      <c r="L954" s="89"/>
      <c r="M954" s="89"/>
      <c r="N954" s="89"/>
      <c r="O954" s="291"/>
      <c r="P954" s="164"/>
      <c r="Q954" s="164"/>
      <c r="R954" s="164"/>
      <c r="S954" s="164"/>
      <c r="T954" s="585"/>
      <c r="U954" s="248"/>
      <c r="V954" s="248"/>
      <c r="W954" s="248"/>
      <c r="X954" s="249"/>
      <c r="Y954" s="89"/>
      <c r="Z954" s="82"/>
      <c r="AA954" s="82"/>
      <c r="AB954" s="82"/>
      <c r="AC954" s="82"/>
      <c r="AD954" s="82"/>
      <c r="AE954" s="82"/>
      <c r="AF954" s="82"/>
      <c r="AG954" s="82"/>
      <c r="AH954" s="82"/>
    </row>
    <row r="955" spans="1:34" s="90" customFormat="1" ht="20.100000000000001" customHeight="1" x14ac:dyDescent="0.15">
      <c r="A955" s="53"/>
      <c r="C955" s="89"/>
      <c r="D955" s="89"/>
      <c r="E955" s="89"/>
      <c r="F955" s="89"/>
      <c r="G955" s="89"/>
      <c r="H955" s="89"/>
      <c r="I955" s="89"/>
      <c r="J955" s="89"/>
      <c r="K955" s="89"/>
      <c r="L955" s="89"/>
      <c r="M955" s="89"/>
      <c r="N955" s="89"/>
      <c r="O955" s="291"/>
      <c r="P955" s="164"/>
      <c r="Q955" s="164"/>
      <c r="R955" s="164"/>
      <c r="S955" s="164"/>
      <c r="T955" s="585"/>
      <c r="U955" s="248"/>
      <c r="V955" s="248"/>
      <c r="W955" s="248"/>
      <c r="X955" s="249"/>
      <c r="Y955" s="89"/>
      <c r="Z955" s="82"/>
      <c r="AA955" s="82"/>
      <c r="AB955" s="82"/>
      <c r="AC955" s="82"/>
      <c r="AD955" s="82"/>
      <c r="AE955" s="82"/>
      <c r="AF955" s="82"/>
      <c r="AG955" s="82"/>
      <c r="AH955" s="82"/>
    </row>
    <row r="956" spans="1:34" s="90" customFormat="1" ht="20.100000000000001" customHeight="1" x14ac:dyDescent="0.15">
      <c r="A956" s="53"/>
      <c r="C956" s="89"/>
      <c r="D956" s="89"/>
      <c r="E956" s="89"/>
      <c r="F956" s="89"/>
      <c r="G956" s="89"/>
      <c r="H956" s="89"/>
      <c r="I956" s="89"/>
      <c r="J956" s="89"/>
      <c r="K956" s="89"/>
      <c r="L956" s="89"/>
      <c r="M956" s="89"/>
      <c r="N956" s="89"/>
      <c r="O956" s="291"/>
      <c r="P956" s="164"/>
      <c r="Q956" s="164"/>
      <c r="R956" s="164"/>
      <c r="S956" s="164"/>
      <c r="T956" s="585"/>
      <c r="U956" s="248"/>
      <c r="V956" s="248"/>
      <c r="W956" s="248"/>
      <c r="X956" s="249"/>
      <c r="Y956" s="89"/>
      <c r="Z956" s="82"/>
      <c r="AA956" s="82"/>
      <c r="AB956" s="82"/>
      <c r="AC956" s="82"/>
      <c r="AD956" s="82"/>
      <c r="AE956" s="82"/>
      <c r="AF956" s="82"/>
      <c r="AG956" s="82"/>
      <c r="AH956" s="82"/>
    </row>
    <row r="957" spans="1:34" s="90" customFormat="1" ht="20.100000000000001" customHeight="1" x14ac:dyDescent="0.15">
      <c r="A957" s="53"/>
      <c r="C957" s="89"/>
      <c r="D957" s="89"/>
      <c r="E957" s="89"/>
      <c r="F957" s="89"/>
      <c r="G957" s="89"/>
      <c r="H957" s="89"/>
      <c r="I957" s="89"/>
      <c r="J957" s="89"/>
      <c r="K957" s="89"/>
      <c r="L957" s="89"/>
      <c r="M957" s="89"/>
      <c r="N957" s="89"/>
      <c r="O957" s="291"/>
      <c r="P957" s="164"/>
      <c r="Q957" s="164"/>
      <c r="R957" s="164"/>
      <c r="S957" s="164"/>
      <c r="T957" s="585"/>
      <c r="U957" s="248"/>
      <c r="V957" s="248"/>
      <c r="W957" s="248"/>
      <c r="X957" s="249"/>
      <c r="Y957" s="89"/>
      <c r="Z957" s="82"/>
      <c r="AA957" s="82"/>
      <c r="AB957" s="82"/>
      <c r="AC957" s="82"/>
      <c r="AD957" s="82"/>
      <c r="AE957" s="82"/>
      <c r="AF957" s="82"/>
      <c r="AG957" s="82"/>
      <c r="AH957" s="82"/>
    </row>
    <row r="958" spans="1:34" s="90" customFormat="1" ht="20.100000000000001" customHeight="1" x14ac:dyDescent="0.15">
      <c r="A958" s="53"/>
      <c r="C958" s="89"/>
      <c r="D958" s="89"/>
      <c r="E958" s="89"/>
      <c r="F958" s="89"/>
      <c r="G958" s="89"/>
      <c r="H958" s="89"/>
      <c r="I958" s="89"/>
      <c r="J958" s="89"/>
      <c r="K958" s="89"/>
      <c r="L958" s="89"/>
      <c r="M958" s="89"/>
      <c r="N958" s="89"/>
      <c r="O958" s="291"/>
      <c r="P958" s="164"/>
      <c r="Q958" s="164"/>
      <c r="R958" s="164"/>
      <c r="S958" s="164"/>
      <c r="T958" s="585"/>
      <c r="U958" s="248"/>
      <c r="V958" s="248"/>
      <c r="W958" s="248"/>
      <c r="X958" s="249"/>
      <c r="Y958" s="89"/>
      <c r="Z958" s="82"/>
      <c r="AA958" s="82"/>
      <c r="AB958" s="82"/>
      <c r="AC958" s="82"/>
      <c r="AD958" s="82"/>
      <c r="AE958" s="82"/>
      <c r="AF958" s="82"/>
      <c r="AG958" s="82"/>
      <c r="AH958" s="82"/>
    </row>
    <row r="959" spans="1:34" s="90" customFormat="1" ht="20.100000000000001" customHeight="1" x14ac:dyDescent="0.15">
      <c r="A959" s="53"/>
      <c r="C959" s="89"/>
      <c r="D959" s="89"/>
      <c r="E959" s="89"/>
      <c r="F959" s="89"/>
      <c r="G959" s="89"/>
      <c r="H959" s="89"/>
      <c r="I959" s="89"/>
      <c r="J959" s="89"/>
      <c r="K959" s="89"/>
      <c r="L959" s="89"/>
      <c r="M959" s="89"/>
      <c r="N959" s="89"/>
      <c r="O959" s="291"/>
      <c r="P959" s="164"/>
      <c r="Q959" s="164"/>
      <c r="R959" s="164"/>
      <c r="S959" s="164"/>
      <c r="T959" s="585"/>
      <c r="U959" s="248"/>
      <c r="V959" s="248"/>
      <c r="W959" s="248"/>
      <c r="X959" s="249"/>
      <c r="Y959" s="89"/>
      <c r="Z959" s="82"/>
      <c r="AA959" s="82"/>
      <c r="AB959" s="82"/>
      <c r="AC959" s="82"/>
      <c r="AD959" s="82"/>
      <c r="AE959" s="82"/>
      <c r="AF959" s="82"/>
      <c r="AG959" s="82"/>
      <c r="AH959" s="82"/>
    </row>
    <row r="960" spans="1:34" s="90" customFormat="1" ht="20.100000000000001" customHeight="1" x14ac:dyDescent="0.15">
      <c r="A960" s="53"/>
      <c r="C960" s="89"/>
      <c r="D960" s="89"/>
      <c r="E960" s="89"/>
      <c r="F960" s="89"/>
      <c r="G960" s="89"/>
      <c r="H960" s="89"/>
      <c r="I960" s="89"/>
      <c r="J960" s="89"/>
      <c r="K960" s="89"/>
      <c r="L960" s="89"/>
      <c r="M960" s="89"/>
      <c r="N960" s="89"/>
      <c r="O960" s="291"/>
      <c r="P960" s="164"/>
      <c r="Q960" s="164"/>
      <c r="R960" s="164"/>
      <c r="S960" s="164"/>
      <c r="T960" s="585"/>
      <c r="U960" s="248"/>
      <c r="V960" s="248"/>
      <c r="W960" s="248"/>
      <c r="X960" s="249"/>
      <c r="Y960" s="89"/>
      <c r="Z960" s="82"/>
      <c r="AA960" s="82"/>
      <c r="AB960" s="82"/>
      <c r="AC960" s="82"/>
      <c r="AD960" s="82"/>
      <c r="AE960" s="82"/>
      <c r="AF960" s="82"/>
      <c r="AG960" s="82"/>
      <c r="AH960" s="82"/>
    </row>
    <row r="961" spans="1:34" s="90" customFormat="1" ht="20.100000000000001" customHeight="1" x14ac:dyDescent="0.15">
      <c r="A961" s="53"/>
      <c r="C961" s="89"/>
      <c r="D961" s="89"/>
      <c r="E961" s="89"/>
      <c r="F961" s="89"/>
      <c r="G961" s="89"/>
      <c r="H961" s="89"/>
      <c r="I961" s="89"/>
      <c r="J961" s="89"/>
      <c r="K961" s="89"/>
      <c r="L961" s="89"/>
      <c r="M961" s="89"/>
      <c r="N961" s="89"/>
      <c r="O961" s="291"/>
      <c r="P961" s="164"/>
      <c r="Q961" s="164"/>
      <c r="R961" s="164"/>
      <c r="S961" s="164"/>
      <c r="T961" s="585"/>
      <c r="U961" s="248"/>
      <c r="V961" s="248"/>
      <c r="W961" s="248"/>
      <c r="X961" s="249"/>
      <c r="Y961" s="89"/>
      <c r="Z961" s="82"/>
      <c r="AA961" s="82"/>
      <c r="AB961" s="82"/>
      <c r="AC961" s="82"/>
      <c r="AD961" s="82"/>
      <c r="AE961" s="82"/>
      <c r="AF961" s="82"/>
      <c r="AG961" s="82"/>
      <c r="AH961" s="82"/>
    </row>
    <row r="962" spans="1:34" s="90" customFormat="1" ht="20.100000000000001" customHeight="1" x14ac:dyDescent="0.15">
      <c r="A962" s="53"/>
      <c r="C962" s="89"/>
      <c r="D962" s="89"/>
      <c r="E962" s="89"/>
      <c r="F962" s="89"/>
      <c r="G962" s="89"/>
      <c r="H962" s="89"/>
      <c r="I962" s="89"/>
      <c r="J962" s="89"/>
      <c r="K962" s="89"/>
      <c r="L962" s="89"/>
      <c r="M962" s="89"/>
      <c r="N962" s="89"/>
      <c r="O962" s="291"/>
      <c r="P962" s="164"/>
      <c r="Q962" s="164"/>
      <c r="R962" s="164"/>
      <c r="S962" s="164"/>
      <c r="T962" s="585"/>
      <c r="U962" s="248"/>
      <c r="V962" s="248"/>
      <c r="W962" s="248"/>
      <c r="X962" s="249"/>
      <c r="Y962" s="89"/>
      <c r="Z962" s="82"/>
      <c r="AA962" s="82"/>
      <c r="AB962" s="82"/>
      <c r="AC962" s="82"/>
      <c r="AD962" s="82"/>
      <c r="AE962" s="82"/>
      <c r="AF962" s="82"/>
      <c r="AG962" s="82"/>
      <c r="AH962" s="82"/>
    </row>
    <row r="963" spans="1:34" s="90" customFormat="1" ht="12.75" x14ac:dyDescent="0.15">
      <c r="A963" s="53"/>
      <c r="C963" s="89"/>
      <c r="D963" s="89"/>
      <c r="E963" s="89"/>
      <c r="F963" s="89"/>
      <c r="G963" s="89"/>
      <c r="H963" s="89"/>
      <c r="I963" s="89"/>
      <c r="J963" s="89"/>
      <c r="K963" s="89"/>
      <c r="L963" s="89"/>
      <c r="M963" s="89"/>
      <c r="N963" s="89"/>
      <c r="O963" s="291"/>
      <c r="P963" s="164"/>
      <c r="Q963" s="164"/>
      <c r="R963" s="164"/>
      <c r="S963" s="164"/>
      <c r="T963" s="585"/>
      <c r="U963" s="248"/>
      <c r="V963" s="248"/>
      <c r="W963" s="248"/>
      <c r="X963" s="249"/>
      <c r="Y963" s="89"/>
      <c r="Z963" s="82"/>
      <c r="AA963" s="82"/>
      <c r="AB963" s="82"/>
      <c r="AC963" s="82"/>
      <c r="AD963" s="82"/>
      <c r="AE963" s="82"/>
      <c r="AF963" s="82"/>
      <c r="AG963" s="82"/>
      <c r="AH963" s="82"/>
    </row>
    <row r="964" spans="1:34" s="90" customFormat="1" ht="12.75" x14ac:dyDescent="0.15">
      <c r="A964" s="53"/>
      <c r="C964" s="89"/>
      <c r="D964" s="89"/>
      <c r="E964" s="89"/>
      <c r="F964" s="89"/>
      <c r="G964" s="89"/>
      <c r="H964" s="89"/>
      <c r="I964" s="89"/>
      <c r="J964" s="89"/>
      <c r="K964" s="89"/>
      <c r="L964" s="89"/>
      <c r="M964" s="89"/>
      <c r="N964" s="89"/>
      <c r="O964" s="291"/>
      <c r="P964" s="164"/>
      <c r="Q964" s="164"/>
      <c r="R964" s="164"/>
      <c r="S964" s="164"/>
      <c r="T964" s="585"/>
      <c r="U964" s="248"/>
      <c r="V964" s="248"/>
      <c r="W964" s="248"/>
      <c r="X964" s="249"/>
      <c r="Y964" s="89"/>
      <c r="Z964" s="82"/>
      <c r="AA964" s="82"/>
      <c r="AB964" s="82"/>
      <c r="AC964" s="82"/>
      <c r="AD964" s="82"/>
      <c r="AE964" s="82"/>
      <c r="AF964" s="82"/>
      <c r="AG964" s="82"/>
      <c r="AH964" s="82"/>
    </row>
    <row r="965" spans="1:34" s="90" customFormat="1" ht="12.75" x14ac:dyDescent="0.15">
      <c r="A965" s="53"/>
      <c r="C965" s="89"/>
      <c r="D965" s="89"/>
      <c r="E965" s="89"/>
      <c r="F965" s="89"/>
      <c r="G965" s="89"/>
      <c r="H965" s="89"/>
      <c r="I965" s="89"/>
      <c r="J965" s="89"/>
      <c r="K965" s="89"/>
      <c r="L965" s="89"/>
      <c r="M965" s="89"/>
      <c r="N965" s="89"/>
      <c r="O965" s="291"/>
      <c r="P965" s="164"/>
      <c r="Q965" s="164"/>
      <c r="R965" s="164"/>
      <c r="S965" s="164"/>
      <c r="T965" s="585"/>
      <c r="U965" s="248"/>
      <c r="V965" s="248"/>
      <c r="W965" s="248"/>
      <c r="X965" s="249"/>
      <c r="Y965" s="89"/>
      <c r="Z965" s="82"/>
      <c r="AA965" s="82"/>
      <c r="AB965" s="82"/>
      <c r="AC965" s="82"/>
      <c r="AD965" s="82"/>
      <c r="AE965" s="82"/>
      <c r="AF965" s="82"/>
      <c r="AG965" s="82"/>
      <c r="AH965" s="82"/>
    </row>
    <row r="966" spans="1:34" s="90" customFormat="1" ht="20.100000000000001" customHeight="1" thickBot="1" x14ac:dyDescent="0.2">
      <c r="A966" s="503"/>
      <c r="B966" s="504"/>
      <c r="C966" s="505"/>
      <c r="D966" s="505"/>
      <c r="E966" s="505"/>
      <c r="F966" s="505"/>
      <c r="G966" s="505"/>
      <c r="H966" s="505"/>
      <c r="I966" s="505"/>
      <c r="J966" s="505"/>
      <c r="K966" s="505"/>
      <c r="L966" s="505"/>
      <c r="M966" s="505"/>
      <c r="N966" s="505"/>
      <c r="O966" s="506"/>
      <c r="P966" s="507"/>
      <c r="Q966" s="507"/>
      <c r="R966" s="507"/>
      <c r="S966" s="507"/>
      <c r="T966" s="586"/>
      <c r="U966" s="508"/>
      <c r="V966" s="508"/>
      <c r="W966" s="508"/>
      <c r="X966" s="509"/>
      <c r="Y966" s="89"/>
      <c r="Z966" s="82"/>
      <c r="AA966" s="82"/>
      <c r="AB966" s="82"/>
      <c r="AC966" s="82"/>
      <c r="AD966" s="82"/>
      <c r="AE966" s="82"/>
      <c r="AF966" s="82"/>
      <c r="AG966" s="82"/>
      <c r="AH966" s="82"/>
    </row>
    <row r="967" spans="1:34" ht="20.100000000000001" customHeight="1" x14ac:dyDescent="0.15">
      <c r="A967" s="394"/>
      <c r="B967" s="510" t="s">
        <v>374</v>
      </c>
      <c r="C967" s="426"/>
      <c r="D967" s="427"/>
      <c r="E967" s="427"/>
      <c r="F967" s="427"/>
      <c r="G967" s="427"/>
      <c r="H967" s="427"/>
      <c r="I967" s="395"/>
      <c r="J967" s="395"/>
      <c r="K967" s="395"/>
      <c r="L967" s="395"/>
      <c r="M967" s="395"/>
      <c r="N967" s="395"/>
      <c r="O967" s="836"/>
      <c r="P967" s="837"/>
      <c r="Q967" s="837"/>
      <c r="R967" s="837"/>
      <c r="S967" s="837"/>
      <c r="T967" s="838"/>
      <c r="U967" s="841"/>
      <c r="V967" s="841"/>
      <c r="W967" s="841"/>
      <c r="X967" s="842"/>
      <c r="Z967" s="14"/>
      <c r="AA967" s="14"/>
      <c r="AB967" s="14"/>
      <c r="AC967" s="14"/>
      <c r="AD967" s="14"/>
      <c r="AE967" s="14"/>
      <c r="AF967" s="14"/>
      <c r="AG967" s="14"/>
      <c r="AH967" s="14"/>
    </row>
    <row r="968" spans="1:34" ht="20.100000000000001" customHeight="1" x14ac:dyDescent="0.15">
      <c r="A968" s="5"/>
      <c r="B968" s="91" t="s">
        <v>418</v>
      </c>
      <c r="C968" s="77"/>
      <c r="D968" s="74"/>
      <c r="E968" s="74"/>
      <c r="F968" s="74"/>
      <c r="G968" s="74"/>
      <c r="H968" s="74"/>
      <c r="I968" s="76"/>
      <c r="J968" s="76"/>
      <c r="K968" s="76"/>
      <c r="L968" s="76"/>
      <c r="M968" s="76"/>
      <c r="N968" s="76"/>
      <c r="O968" s="805"/>
      <c r="P968" s="780"/>
      <c r="Q968" s="780"/>
      <c r="R968" s="780"/>
      <c r="S968" s="780"/>
      <c r="T968" s="806"/>
      <c r="U968" s="814"/>
      <c r="V968" s="814"/>
      <c r="W968" s="814"/>
      <c r="X968" s="815"/>
      <c r="Z968" s="49"/>
      <c r="AA968" s="14"/>
      <c r="AB968" s="14"/>
      <c r="AC968" s="14"/>
      <c r="AD968" s="14"/>
      <c r="AE968" s="14"/>
      <c r="AF968" s="14"/>
      <c r="AG968" s="14"/>
      <c r="AH968" s="14"/>
    </row>
    <row r="969" spans="1:34" ht="20.100000000000001" customHeight="1" x14ac:dyDescent="0.15">
      <c r="A969" s="5"/>
      <c r="B969" s="76"/>
      <c r="C969" s="784" t="s">
        <v>623</v>
      </c>
      <c r="D969" s="784"/>
      <c r="E969" s="784"/>
      <c r="F969" s="784"/>
      <c r="G969" s="784"/>
      <c r="H969" s="784"/>
      <c r="I969" s="784"/>
      <c r="J969" s="784"/>
      <c r="K969" s="784"/>
      <c r="L969" s="784"/>
      <c r="M969" s="784"/>
      <c r="N969" s="785"/>
      <c r="O969" s="156"/>
      <c r="P969" s="142" t="s">
        <v>666</v>
      </c>
      <c r="Q969" s="658" t="s">
        <v>667</v>
      </c>
      <c r="R969" s="157"/>
      <c r="S969" s="143" t="s">
        <v>267</v>
      </c>
      <c r="T969" s="200"/>
      <c r="U969" s="814"/>
      <c r="V969" s="814"/>
      <c r="W969" s="814"/>
      <c r="X969" s="815"/>
      <c r="AA969" s="14"/>
      <c r="AB969" s="14"/>
      <c r="AC969" s="14"/>
      <c r="AD969" s="14"/>
      <c r="AE969" s="14"/>
      <c r="AF969" s="14"/>
      <c r="AG969" s="14"/>
      <c r="AH969" s="14"/>
    </row>
    <row r="970" spans="1:34" ht="20.100000000000001" customHeight="1" x14ac:dyDescent="0.15">
      <c r="A970" s="5"/>
      <c r="B970" s="76"/>
      <c r="C970" s="784"/>
      <c r="D970" s="784"/>
      <c r="E970" s="784"/>
      <c r="F970" s="784"/>
      <c r="G970" s="784"/>
      <c r="H970" s="784"/>
      <c r="I970" s="784"/>
      <c r="J970" s="784"/>
      <c r="K970" s="784"/>
      <c r="L970" s="784"/>
      <c r="M970" s="784"/>
      <c r="N970" s="785"/>
      <c r="O970" s="171"/>
      <c r="P970" s="172"/>
      <c r="Q970" s="328"/>
      <c r="R970" s="173"/>
      <c r="S970" s="172"/>
      <c r="T970" s="551"/>
      <c r="U970" s="306"/>
      <c r="V970" s="306"/>
      <c r="W970" s="306"/>
      <c r="X970" s="307"/>
      <c r="AA970" s="14"/>
      <c r="AB970" s="14"/>
      <c r="AC970" s="14"/>
      <c r="AD970" s="14"/>
      <c r="AE970" s="14"/>
      <c r="AF970" s="14"/>
      <c r="AG970" s="14"/>
      <c r="AH970" s="14"/>
    </row>
    <row r="971" spans="1:34" ht="20.100000000000001" customHeight="1" x14ac:dyDescent="0.15">
      <c r="A971" s="5"/>
      <c r="B971" s="76"/>
      <c r="C971" s="784"/>
      <c r="D971" s="784"/>
      <c r="E971" s="784"/>
      <c r="F971" s="784"/>
      <c r="G971" s="784"/>
      <c r="H971" s="784"/>
      <c r="I971" s="784"/>
      <c r="J971" s="784"/>
      <c r="K971" s="784"/>
      <c r="L971" s="784"/>
      <c r="M971" s="784"/>
      <c r="N971" s="785"/>
      <c r="O971" s="171"/>
      <c r="P971" s="172"/>
      <c r="Q971" s="328"/>
      <c r="R971" s="173"/>
      <c r="S971" s="172"/>
      <c r="T971" s="551"/>
      <c r="U971" s="306"/>
      <c r="V971" s="306"/>
      <c r="W971" s="306"/>
      <c r="X971" s="307"/>
      <c r="AA971" s="14"/>
      <c r="AB971" s="14"/>
      <c r="AC971" s="14"/>
      <c r="AD971" s="14"/>
      <c r="AE971" s="14"/>
      <c r="AF971" s="14"/>
      <c r="AG971" s="14"/>
      <c r="AH971" s="14"/>
    </row>
    <row r="972" spans="1:34" s="86" customFormat="1" ht="11.25" customHeight="1" x14ac:dyDescent="0.15">
      <c r="A972" s="201"/>
      <c r="B972" s="176"/>
      <c r="C972" s="784"/>
      <c r="D972" s="784"/>
      <c r="E972" s="784"/>
      <c r="F972" s="784"/>
      <c r="G972" s="784"/>
      <c r="H972" s="784"/>
      <c r="I972" s="784"/>
      <c r="J972" s="784"/>
      <c r="K972" s="784"/>
      <c r="L972" s="784"/>
      <c r="M972" s="784"/>
      <c r="N972" s="785"/>
      <c r="O972" s="171"/>
      <c r="P972" s="172"/>
      <c r="Q972" s="328"/>
      <c r="R972" s="173"/>
      <c r="S972" s="172"/>
      <c r="T972" s="551"/>
      <c r="U972" s="306"/>
      <c r="V972" s="306"/>
      <c r="W972" s="306"/>
      <c r="X972" s="307"/>
      <c r="AA972" s="287"/>
      <c r="AB972" s="287"/>
      <c r="AC972" s="287"/>
      <c r="AD972" s="287"/>
      <c r="AE972" s="287"/>
      <c r="AF972" s="287"/>
      <c r="AG972" s="287"/>
      <c r="AH972" s="287"/>
    </row>
    <row r="973" spans="1:34" ht="20.100000000000001" customHeight="1" x14ac:dyDescent="0.15">
      <c r="A973" s="5"/>
      <c r="B973" s="76" t="s">
        <v>180</v>
      </c>
      <c r="C973" s="787" t="s">
        <v>624</v>
      </c>
      <c r="D973" s="787"/>
      <c r="E973" s="787"/>
      <c r="F973" s="787"/>
      <c r="G973" s="787"/>
      <c r="H973" s="787"/>
      <c r="I973" s="787"/>
      <c r="J973" s="787"/>
      <c r="K973" s="787"/>
      <c r="L973" s="787"/>
      <c r="M973" s="787"/>
      <c r="N973" s="788"/>
      <c r="O973" s="156"/>
      <c r="P973" s="142" t="s">
        <v>666</v>
      </c>
      <c r="Q973" s="658" t="s">
        <v>667</v>
      </c>
      <c r="R973" s="157"/>
      <c r="S973" s="143" t="s">
        <v>267</v>
      </c>
      <c r="T973" s="200"/>
      <c r="U973" s="814"/>
      <c r="V973" s="814"/>
      <c r="W973" s="814"/>
      <c r="X973" s="815"/>
      <c r="AA973" s="49"/>
      <c r="AB973" s="49"/>
      <c r="AC973" s="49"/>
      <c r="AD973" s="49"/>
      <c r="AE973" s="49"/>
      <c r="AF973" s="49"/>
      <c r="AG973" s="49"/>
      <c r="AH973" s="49"/>
    </row>
    <row r="974" spans="1:34" ht="21" customHeight="1" x14ac:dyDescent="0.15">
      <c r="A974" s="5"/>
      <c r="B974" s="76"/>
      <c r="C974" s="787"/>
      <c r="D974" s="787"/>
      <c r="E974" s="787"/>
      <c r="F974" s="787"/>
      <c r="G974" s="787"/>
      <c r="H974" s="787"/>
      <c r="I974" s="787"/>
      <c r="J974" s="787"/>
      <c r="K974" s="787"/>
      <c r="L974" s="787"/>
      <c r="M974" s="787"/>
      <c r="N974" s="788"/>
      <c r="O974" s="822"/>
      <c r="P974" s="823"/>
      <c r="Q974" s="823"/>
      <c r="R974" s="823"/>
      <c r="S974" s="823"/>
      <c r="T974" s="824"/>
      <c r="U974" s="814"/>
      <c r="V974" s="814"/>
      <c r="W974" s="814"/>
      <c r="X974" s="815"/>
    </row>
    <row r="975" spans="1:34" ht="20.100000000000001" customHeight="1" x14ac:dyDescent="0.15">
      <c r="A975" s="5"/>
      <c r="B975" s="91" t="s">
        <v>375</v>
      </c>
      <c r="C975" s="77"/>
      <c r="D975" s="74"/>
      <c r="E975" s="74"/>
      <c r="F975" s="74"/>
      <c r="G975" s="74"/>
      <c r="H975" s="74"/>
      <c r="I975" s="76"/>
      <c r="J975" s="76"/>
      <c r="K975" s="76"/>
      <c r="L975" s="76"/>
      <c r="M975" s="76"/>
      <c r="N975" s="76"/>
      <c r="O975" s="822"/>
      <c r="P975" s="823"/>
      <c r="Q975" s="823"/>
      <c r="R975" s="823"/>
      <c r="S975" s="823"/>
      <c r="T975" s="824"/>
      <c r="U975" s="814"/>
      <c r="V975" s="814"/>
      <c r="W975" s="814"/>
      <c r="X975" s="815"/>
    </row>
    <row r="976" spans="1:34" ht="20.100000000000001" customHeight="1" x14ac:dyDescent="0.15">
      <c r="A976" s="5"/>
      <c r="B976" s="74"/>
      <c r="C976" s="77" t="s">
        <v>75</v>
      </c>
      <c r="D976" s="784" t="s">
        <v>376</v>
      </c>
      <c r="E976" s="784"/>
      <c r="F976" s="784"/>
      <c r="G976" s="784"/>
      <c r="H976" s="784"/>
      <c r="I976" s="784"/>
      <c r="J976" s="784"/>
      <c r="K976" s="784"/>
      <c r="L976" s="784"/>
      <c r="M976" s="784"/>
      <c r="N976" s="785"/>
      <c r="O976" s="156"/>
      <c r="P976" s="142" t="s">
        <v>666</v>
      </c>
      <c r="Q976" s="658" t="s">
        <v>667</v>
      </c>
      <c r="R976" s="157"/>
      <c r="S976" s="143" t="s">
        <v>267</v>
      </c>
      <c r="T976" s="200"/>
      <c r="U976" s="814"/>
      <c r="V976" s="814"/>
      <c r="W976" s="814"/>
      <c r="X976" s="815"/>
    </row>
    <row r="977" spans="1:24" ht="20.100000000000001" customHeight="1" x14ac:dyDescent="0.15">
      <c r="A977" s="5"/>
      <c r="B977" s="74"/>
      <c r="C977" s="77"/>
      <c r="D977" s="784"/>
      <c r="E977" s="784"/>
      <c r="F977" s="784"/>
      <c r="G977" s="784"/>
      <c r="H977" s="784"/>
      <c r="I977" s="784"/>
      <c r="J977" s="784"/>
      <c r="K977" s="784"/>
      <c r="L977" s="784"/>
      <c r="M977" s="784"/>
      <c r="N977" s="785"/>
      <c r="O977" s="171"/>
      <c r="P977" s="176"/>
      <c r="Q977" s="633"/>
      <c r="R977" s="633"/>
      <c r="S977" s="176"/>
      <c r="T977" s="355"/>
      <c r="U977" s="306"/>
      <c r="V977" s="306"/>
      <c r="W977" s="306"/>
      <c r="X977" s="307"/>
    </row>
    <row r="978" spans="1:24" ht="20.100000000000001" customHeight="1" x14ac:dyDescent="0.15">
      <c r="A978" s="5"/>
      <c r="B978" s="74"/>
      <c r="C978" s="103" t="s">
        <v>116</v>
      </c>
      <c r="D978" s="786" t="s">
        <v>800</v>
      </c>
      <c r="E978" s="786"/>
      <c r="F978" s="786"/>
      <c r="G978" s="786"/>
      <c r="H978" s="786"/>
      <c r="I978" s="786"/>
      <c r="J978" s="786"/>
      <c r="K978" s="786"/>
      <c r="L978" s="786"/>
      <c r="M978" s="786"/>
      <c r="N978" s="827"/>
      <c r="O978" s="156"/>
      <c r="P978" s="76" t="s">
        <v>284</v>
      </c>
      <c r="Q978" s="117"/>
      <c r="R978" s="117"/>
      <c r="S978" s="76"/>
      <c r="T978" s="632"/>
      <c r="U978" s="814"/>
      <c r="V978" s="814"/>
      <c r="W978" s="814"/>
      <c r="X978" s="815"/>
    </row>
    <row r="979" spans="1:24" s="86" customFormat="1" ht="20.100000000000001" customHeight="1" x14ac:dyDescent="0.15">
      <c r="A979" s="201"/>
      <c r="B979" s="244"/>
      <c r="C979" s="103"/>
      <c r="D979" s="786"/>
      <c r="E979" s="786"/>
      <c r="F979" s="786"/>
      <c r="G979" s="786"/>
      <c r="H979" s="786"/>
      <c r="I979" s="786"/>
      <c r="J979" s="786"/>
      <c r="K979" s="786"/>
      <c r="L979" s="786"/>
      <c r="M979" s="786"/>
      <c r="N979" s="827"/>
      <c r="O979" s="156"/>
      <c r="P979" s="142" t="s">
        <v>666</v>
      </c>
      <c r="Q979" s="658" t="s">
        <v>667</v>
      </c>
      <c r="R979" s="157"/>
      <c r="S979" s="143" t="s">
        <v>267</v>
      </c>
      <c r="T979" s="200"/>
      <c r="U979" s="306"/>
      <c r="V979" s="306"/>
      <c r="W979" s="306"/>
      <c r="X979" s="307"/>
    </row>
    <row r="980" spans="1:24" ht="20.100000000000001" customHeight="1" x14ac:dyDescent="0.15">
      <c r="A980" s="5"/>
      <c r="B980" s="74"/>
      <c r="C980" s="103"/>
      <c r="D980" s="786"/>
      <c r="E980" s="786"/>
      <c r="F980" s="786"/>
      <c r="G980" s="786"/>
      <c r="H980" s="786"/>
      <c r="I980" s="786"/>
      <c r="J980" s="786"/>
      <c r="K980" s="786"/>
      <c r="L980" s="786"/>
      <c r="M980" s="786"/>
      <c r="N980" s="827"/>
      <c r="O980" s="54"/>
      <c r="P980" s="76"/>
      <c r="Q980" s="76"/>
      <c r="R980" s="76"/>
      <c r="S980" s="76"/>
      <c r="T980" s="353"/>
      <c r="U980" s="306"/>
      <c r="V980" s="306"/>
      <c r="W980" s="306"/>
      <c r="X980" s="307"/>
    </row>
    <row r="981" spans="1:24" ht="20.100000000000001" customHeight="1" x14ac:dyDescent="0.15">
      <c r="A981" s="5"/>
      <c r="B981" s="74"/>
      <c r="C981" s="103" t="s">
        <v>120</v>
      </c>
      <c r="D981" s="1202" t="s">
        <v>756</v>
      </c>
      <c r="E981" s="1202"/>
      <c r="F981" s="1202"/>
      <c r="G981" s="1202"/>
      <c r="H981" s="1202"/>
      <c r="I981" s="1202"/>
      <c r="J981" s="1202"/>
      <c r="K981" s="1202"/>
      <c r="L981" s="1202"/>
      <c r="M981" s="1202"/>
      <c r="N981" s="1203"/>
      <c r="O981" s="156"/>
      <c r="P981" s="76" t="s">
        <v>284</v>
      </c>
      <c r="Q981" s="117"/>
      <c r="R981" s="117"/>
      <c r="S981" s="76"/>
      <c r="T981" s="632"/>
      <c r="U981" s="814"/>
      <c r="V981" s="814"/>
      <c r="W981" s="814"/>
      <c r="X981" s="815"/>
    </row>
    <row r="982" spans="1:24" ht="20.100000000000001" customHeight="1" x14ac:dyDescent="0.15">
      <c r="A982" s="5"/>
      <c r="B982" s="74"/>
      <c r="C982" s="103"/>
      <c r="D982" s="1202"/>
      <c r="E982" s="1202"/>
      <c r="F982" s="1202"/>
      <c r="G982" s="1202"/>
      <c r="H982" s="1202"/>
      <c r="I982" s="1202"/>
      <c r="J982" s="1202"/>
      <c r="K982" s="1202"/>
      <c r="L982" s="1202"/>
      <c r="M982" s="1202"/>
      <c r="N982" s="1203"/>
      <c r="O982" s="156"/>
      <c r="P982" s="142" t="s">
        <v>666</v>
      </c>
      <c r="Q982" s="658" t="s">
        <v>667</v>
      </c>
      <c r="R982" s="157"/>
      <c r="S982" s="143" t="s">
        <v>267</v>
      </c>
      <c r="T982" s="200"/>
      <c r="U982" s="306"/>
      <c r="V982" s="306"/>
      <c r="W982" s="306"/>
      <c r="X982" s="307"/>
    </row>
    <row r="983" spans="1:24" ht="20.100000000000001" customHeight="1" x14ac:dyDescent="0.15">
      <c r="A983" s="5"/>
      <c r="B983" s="74"/>
      <c r="C983" s="103"/>
      <c r="D983" s="1202"/>
      <c r="E983" s="1202"/>
      <c r="F983" s="1202"/>
      <c r="G983" s="1202"/>
      <c r="H983" s="1202"/>
      <c r="I983" s="1202"/>
      <c r="J983" s="1202"/>
      <c r="K983" s="1202"/>
      <c r="L983" s="1202"/>
      <c r="M983" s="1202"/>
      <c r="N983" s="1203"/>
      <c r="O983" s="54"/>
      <c r="P983" s="76"/>
      <c r="Q983" s="76"/>
      <c r="R983" s="76"/>
      <c r="S983" s="76"/>
      <c r="T983" s="60"/>
      <c r="U983" s="306"/>
      <c r="V983" s="306"/>
      <c r="W983" s="306"/>
      <c r="X983" s="307"/>
    </row>
    <row r="984" spans="1:24" ht="36.75" customHeight="1" x14ac:dyDescent="0.15">
      <c r="A984" s="5"/>
      <c r="B984" s="74"/>
      <c r="C984" s="103"/>
      <c r="D984" s="1202"/>
      <c r="E984" s="1202"/>
      <c r="F984" s="1202"/>
      <c r="G984" s="1202"/>
      <c r="H984" s="1202"/>
      <c r="I984" s="1202"/>
      <c r="J984" s="1202"/>
      <c r="K984" s="1202"/>
      <c r="L984" s="1202"/>
      <c r="M984" s="1202"/>
      <c r="N984" s="1203"/>
      <c r="O984" s="54"/>
      <c r="P984" s="76"/>
      <c r="Q984" s="76"/>
      <c r="R984" s="76"/>
      <c r="S984" s="76"/>
      <c r="T984" s="60"/>
      <c r="U984" s="306"/>
      <c r="V984" s="306"/>
      <c r="W984" s="306"/>
      <c r="X984" s="307"/>
    </row>
    <row r="985" spans="1:24" ht="20.100000000000001" customHeight="1" x14ac:dyDescent="0.15">
      <c r="A985" s="5"/>
      <c r="B985" s="74"/>
      <c r="C985" s="103" t="s">
        <v>279</v>
      </c>
      <c r="D985" s="786" t="s">
        <v>593</v>
      </c>
      <c r="E985" s="786"/>
      <c r="F985" s="786"/>
      <c r="G985" s="786"/>
      <c r="H985" s="786"/>
      <c r="I985" s="786"/>
      <c r="J985" s="786"/>
      <c r="K985" s="786"/>
      <c r="L985" s="786"/>
      <c r="M985" s="786"/>
      <c r="N985" s="827"/>
      <c r="O985" s="156"/>
      <c r="P985" s="76" t="s">
        <v>284</v>
      </c>
      <c r="Q985" s="117"/>
      <c r="R985" s="117"/>
      <c r="S985" s="76"/>
      <c r="T985" s="353"/>
      <c r="U985" s="306"/>
      <c r="V985" s="306"/>
      <c r="W985" s="306"/>
      <c r="X985" s="307"/>
    </row>
    <row r="986" spans="1:24" ht="20.100000000000001" customHeight="1" x14ac:dyDescent="0.15">
      <c r="A986" s="5"/>
      <c r="B986" s="74"/>
      <c r="C986" s="103"/>
      <c r="D986" s="786"/>
      <c r="E986" s="786"/>
      <c r="F986" s="786"/>
      <c r="G986" s="786"/>
      <c r="H986" s="786"/>
      <c r="I986" s="786"/>
      <c r="J986" s="786"/>
      <c r="K986" s="786"/>
      <c r="L986" s="786"/>
      <c r="M986" s="786"/>
      <c r="N986" s="827"/>
      <c r="O986" s="156"/>
      <c r="P986" s="142" t="s">
        <v>666</v>
      </c>
      <c r="Q986" s="658" t="s">
        <v>667</v>
      </c>
      <c r="R986" s="157"/>
      <c r="S986" s="143" t="s">
        <v>267</v>
      </c>
      <c r="T986" s="200"/>
      <c r="U986" s="306"/>
      <c r="V986" s="306"/>
      <c r="W986" s="306"/>
      <c r="X986" s="307"/>
    </row>
    <row r="987" spans="1:24" ht="20.100000000000001" customHeight="1" x14ac:dyDescent="0.15">
      <c r="A987" s="5"/>
      <c r="B987" s="74"/>
      <c r="C987" s="103"/>
      <c r="D987" s="786"/>
      <c r="E987" s="786"/>
      <c r="F987" s="786"/>
      <c r="G987" s="786"/>
      <c r="H987" s="786"/>
      <c r="I987" s="786"/>
      <c r="J987" s="786"/>
      <c r="K987" s="786"/>
      <c r="L987" s="786"/>
      <c r="M987" s="786"/>
      <c r="N987" s="827"/>
      <c r="O987" s="171"/>
      <c r="P987" s="76"/>
      <c r="Q987" s="117"/>
      <c r="R987" s="117"/>
      <c r="S987" s="76"/>
      <c r="T987" s="353"/>
      <c r="U987" s="306"/>
      <c r="V987" s="306"/>
      <c r="W987" s="306"/>
      <c r="X987" s="307"/>
    </row>
    <row r="988" spans="1:24" ht="27" customHeight="1" x14ac:dyDescent="0.15">
      <c r="A988" s="5"/>
      <c r="B988" s="74"/>
      <c r="C988" s="103"/>
      <c r="D988" s="786"/>
      <c r="E988" s="786"/>
      <c r="F988" s="786"/>
      <c r="G988" s="786"/>
      <c r="H988" s="786"/>
      <c r="I988" s="786"/>
      <c r="J988" s="786"/>
      <c r="K988" s="786"/>
      <c r="L988" s="786"/>
      <c r="M988" s="786"/>
      <c r="N988" s="827"/>
      <c r="O988" s="54"/>
      <c r="P988" s="76"/>
      <c r="Q988" s="76"/>
      <c r="R988" s="76"/>
      <c r="S988" s="76"/>
      <c r="T988" s="353"/>
      <c r="U988" s="306"/>
      <c r="V988" s="306"/>
      <c r="W988" s="306"/>
      <c r="X988" s="307"/>
    </row>
    <row r="989" spans="1:24" ht="20.100000000000001" customHeight="1" x14ac:dyDescent="0.15">
      <c r="A989" s="5"/>
      <c r="B989" s="74"/>
      <c r="C989" s="103" t="s">
        <v>481</v>
      </c>
      <c r="D989" s="786" t="s">
        <v>706</v>
      </c>
      <c r="E989" s="786"/>
      <c r="F989" s="786"/>
      <c r="G989" s="786"/>
      <c r="H989" s="786"/>
      <c r="I989" s="786"/>
      <c r="J989" s="786"/>
      <c r="K989" s="786"/>
      <c r="L989" s="786"/>
      <c r="M989" s="786"/>
      <c r="N989" s="827"/>
      <c r="O989" s="156"/>
      <c r="P989" s="76" t="s">
        <v>284</v>
      </c>
      <c r="Q989" s="117"/>
      <c r="R989" s="117"/>
      <c r="S989" s="76"/>
      <c r="T989" s="353"/>
      <c r="U989" s="306"/>
      <c r="V989" s="306"/>
      <c r="W989" s="306"/>
      <c r="X989" s="307"/>
    </row>
    <row r="990" spans="1:24" ht="20.100000000000001" customHeight="1" x14ac:dyDescent="0.15">
      <c r="A990" s="5"/>
      <c r="B990" s="74"/>
      <c r="C990" s="103"/>
      <c r="D990" s="786"/>
      <c r="E990" s="786"/>
      <c r="F990" s="786"/>
      <c r="G990" s="786"/>
      <c r="H990" s="786"/>
      <c r="I990" s="786"/>
      <c r="J990" s="786"/>
      <c r="K990" s="786"/>
      <c r="L990" s="786"/>
      <c r="M990" s="786"/>
      <c r="N990" s="827"/>
      <c r="O990" s="156"/>
      <c r="P990" s="142" t="s">
        <v>666</v>
      </c>
      <c r="Q990" s="658" t="s">
        <v>667</v>
      </c>
      <c r="R990" s="157"/>
      <c r="S990" s="143" t="s">
        <v>267</v>
      </c>
      <c r="T990" s="200"/>
      <c r="U990" s="306"/>
      <c r="V990" s="306"/>
      <c r="W990" s="306"/>
      <c r="X990" s="307"/>
    </row>
    <row r="991" spans="1:24" ht="20.100000000000001" customHeight="1" x14ac:dyDescent="0.15">
      <c r="A991" s="5"/>
      <c r="B991" s="74"/>
      <c r="C991" s="103"/>
      <c r="D991" s="786"/>
      <c r="E991" s="786"/>
      <c r="F991" s="786"/>
      <c r="G991" s="786"/>
      <c r="H991" s="786"/>
      <c r="I991" s="786"/>
      <c r="J991" s="786"/>
      <c r="K991" s="786"/>
      <c r="L991" s="786"/>
      <c r="M991" s="786"/>
      <c r="N991" s="827"/>
      <c r="O991" s="171"/>
      <c r="P991" s="172"/>
      <c r="Q991" s="328"/>
      <c r="R991" s="173"/>
      <c r="S991" s="172"/>
      <c r="T991" s="551"/>
      <c r="U991" s="306"/>
      <c r="V991" s="306"/>
      <c r="W991" s="306"/>
      <c r="X991" s="307"/>
    </row>
    <row r="992" spans="1:24" ht="11.25" customHeight="1" x14ac:dyDescent="0.15">
      <c r="A992" s="5"/>
      <c r="B992" s="74"/>
      <c r="C992" s="103"/>
      <c r="D992" s="309"/>
      <c r="E992" s="309"/>
      <c r="F992" s="309"/>
      <c r="G992" s="309"/>
      <c r="H992" s="309"/>
      <c r="I992" s="309"/>
      <c r="J992" s="309"/>
      <c r="K992" s="309"/>
      <c r="L992" s="309"/>
      <c r="M992" s="309"/>
      <c r="N992" s="303"/>
      <c r="O992" s="171"/>
      <c r="P992" s="172"/>
      <c r="Q992" s="328"/>
      <c r="R992" s="173"/>
      <c r="S992" s="172"/>
      <c r="T992" s="551"/>
      <c r="U992" s="306"/>
      <c r="V992" s="306"/>
      <c r="W992" s="306"/>
      <c r="X992" s="307"/>
    </row>
    <row r="993" spans="1:24" ht="20.100000000000001" customHeight="1" x14ac:dyDescent="0.15">
      <c r="A993" s="5"/>
      <c r="B993" s="74"/>
      <c r="C993" s="103" t="s">
        <v>482</v>
      </c>
      <c r="D993" s="786" t="s">
        <v>594</v>
      </c>
      <c r="E993" s="786"/>
      <c r="F993" s="786"/>
      <c r="G993" s="786"/>
      <c r="H993" s="786"/>
      <c r="I993" s="786"/>
      <c r="J993" s="786"/>
      <c r="K993" s="786"/>
      <c r="L993" s="786"/>
      <c r="M993" s="786"/>
      <c r="N993" s="827"/>
      <c r="O993" s="156"/>
      <c r="P993" s="76" t="s">
        <v>284</v>
      </c>
      <c r="Q993" s="117"/>
      <c r="R993" s="117"/>
      <c r="S993" s="76"/>
      <c r="T993" s="353"/>
      <c r="U993" s="306"/>
      <c r="V993" s="306"/>
      <c r="W993" s="306"/>
      <c r="X993" s="307"/>
    </row>
    <row r="994" spans="1:24" ht="20.100000000000001" customHeight="1" x14ac:dyDescent="0.15">
      <c r="A994" s="5"/>
      <c r="B994" s="74"/>
      <c r="C994" s="329"/>
      <c r="D994" s="786"/>
      <c r="E994" s="786"/>
      <c r="F994" s="786"/>
      <c r="G994" s="786"/>
      <c r="H994" s="786"/>
      <c r="I994" s="786"/>
      <c r="J994" s="786"/>
      <c r="K994" s="786"/>
      <c r="L994" s="786"/>
      <c r="M994" s="786"/>
      <c r="N994" s="827"/>
      <c r="O994" s="156"/>
      <c r="P994" s="142" t="s">
        <v>666</v>
      </c>
      <c r="Q994" s="658" t="s">
        <v>667</v>
      </c>
      <c r="R994" s="157"/>
      <c r="S994" s="143" t="s">
        <v>267</v>
      </c>
      <c r="T994" s="200"/>
      <c r="U994" s="306"/>
      <c r="V994" s="306"/>
      <c r="W994" s="306"/>
      <c r="X994" s="307"/>
    </row>
    <row r="995" spans="1:24" ht="20.100000000000001" customHeight="1" x14ac:dyDescent="0.15">
      <c r="A995" s="5"/>
      <c r="B995" s="74"/>
      <c r="C995" s="329"/>
      <c r="D995" s="786"/>
      <c r="E995" s="786"/>
      <c r="F995" s="786"/>
      <c r="G995" s="786"/>
      <c r="H995" s="786"/>
      <c r="I995" s="786"/>
      <c r="J995" s="786"/>
      <c r="K995" s="786"/>
      <c r="L995" s="786"/>
      <c r="M995" s="786"/>
      <c r="N995" s="827"/>
      <c r="O995" s="171"/>
      <c r="P995" s="76"/>
      <c r="Q995" s="117"/>
      <c r="R995" s="117"/>
      <c r="S995" s="76"/>
      <c r="T995" s="669"/>
      <c r="U995" s="306"/>
      <c r="V995" s="306"/>
      <c r="W995" s="306"/>
      <c r="X995" s="307"/>
    </row>
    <row r="996" spans="1:24" ht="10.5" customHeight="1" x14ac:dyDescent="0.15">
      <c r="A996" s="5"/>
      <c r="B996" s="74"/>
      <c r="C996" s="329"/>
      <c r="D996" s="309"/>
      <c r="E996" s="309"/>
      <c r="F996" s="309"/>
      <c r="G996" s="309"/>
      <c r="H996" s="309"/>
      <c r="I996" s="309"/>
      <c r="J996" s="309"/>
      <c r="K996" s="309"/>
      <c r="L996" s="309"/>
      <c r="M996" s="309"/>
      <c r="N996" s="97"/>
      <c r="O996" s="204"/>
      <c r="P996" s="205"/>
      <c r="Q996" s="205"/>
      <c r="R996" s="205"/>
      <c r="S996" s="205"/>
      <c r="T996" s="587"/>
      <c r="U996" s="306"/>
      <c r="V996" s="306"/>
      <c r="W996" s="306"/>
      <c r="X996" s="307"/>
    </row>
    <row r="997" spans="1:24" ht="20.100000000000001" customHeight="1" x14ac:dyDescent="0.15">
      <c r="A997" s="5"/>
      <c r="B997" s="76"/>
      <c r="C997" s="849" t="s">
        <v>110</v>
      </c>
      <c r="D997" s="786" t="s">
        <v>595</v>
      </c>
      <c r="E997" s="786"/>
      <c r="F997" s="786"/>
      <c r="G997" s="786"/>
      <c r="H997" s="786"/>
      <c r="I997" s="786"/>
      <c r="J997" s="786"/>
      <c r="K997" s="786"/>
      <c r="L997" s="786"/>
      <c r="M997" s="786"/>
      <c r="N997" s="827"/>
      <c r="O997" s="156"/>
      <c r="P997" s="76" t="s">
        <v>284</v>
      </c>
      <c r="Q997" s="117"/>
      <c r="R997" s="117"/>
      <c r="S997" s="76"/>
      <c r="T997" s="353"/>
      <c r="U997" s="814"/>
      <c r="V997" s="814"/>
      <c r="W997" s="814"/>
      <c r="X997" s="815"/>
    </row>
    <row r="998" spans="1:24" ht="20.100000000000001" customHeight="1" x14ac:dyDescent="0.15">
      <c r="A998" s="5"/>
      <c r="B998" s="76"/>
      <c r="C998" s="849"/>
      <c r="D998" s="786"/>
      <c r="E998" s="786"/>
      <c r="F998" s="786"/>
      <c r="G998" s="786"/>
      <c r="H998" s="786"/>
      <c r="I998" s="786"/>
      <c r="J998" s="786"/>
      <c r="K998" s="786"/>
      <c r="L998" s="786"/>
      <c r="M998" s="786"/>
      <c r="N998" s="827"/>
      <c r="O998" s="156"/>
      <c r="P998" s="142" t="s">
        <v>666</v>
      </c>
      <c r="Q998" s="658" t="s">
        <v>667</v>
      </c>
      <c r="R998" s="157"/>
      <c r="S998" s="143" t="s">
        <v>267</v>
      </c>
      <c r="T998" s="200"/>
      <c r="U998" s="306"/>
      <c r="V998" s="306"/>
      <c r="W998" s="306"/>
      <c r="X998" s="307"/>
    </row>
    <row r="999" spans="1:24" ht="20.100000000000001" customHeight="1" x14ac:dyDescent="0.15">
      <c r="A999" s="5"/>
      <c r="B999" s="76"/>
      <c r="C999" s="849"/>
      <c r="D999" s="786"/>
      <c r="E999" s="786"/>
      <c r="F999" s="786"/>
      <c r="G999" s="786"/>
      <c r="H999" s="786"/>
      <c r="I999" s="786"/>
      <c r="J999" s="786"/>
      <c r="K999" s="786"/>
      <c r="L999" s="786"/>
      <c r="M999" s="786"/>
      <c r="N999" s="827"/>
      <c r="O999" s="1"/>
      <c r="P999" s="1"/>
      <c r="Q999" s="1"/>
      <c r="R999" s="1"/>
      <c r="S999" s="1"/>
      <c r="T999" s="60"/>
      <c r="U999" s="814"/>
      <c r="V999" s="814"/>
      <c r="W999" s="814"/>
      <c r="X999" s="815"/>
    </row>
    <row r="1000" spans="1:24" s="86" customFormat="1" ht="11.25" customHeight="1" x14ac:dyDescent="0.15">
      <c r="A1000" s="201"/>
      <c r="B1000" s="176"/>
      <c r="C1000" s="329"/>
      <c r="D1000" s="309"/>
      <c r="E1000" s="309"/>
      <c r="F1000" s="309"/>
      <c r="G1000" s="309"/>
      <c r="H1000" s="309"/>
      <c r="I1000" s="309"/>
      <c r="J1000" s="309"/>
      <c r="K1000" s="309"/>
      <c r="L1000" s="309"/>
      <c r="M1000" s="309"/>
      <c r="N1000" s="303"/>
      <c r="O1000" s="171"/>
      <c r="P1000" s="172"/>
      <c r="Q1000" s="328"/>
      <c r="R1000" s="173"/>
      <c r="S1000" s="172"/>
      <c r="T1000" s="551"/>
      <c r="U1000" s="306"/>
      <c r="V1000" s="306"/>
      <c r="W1000" s="306"/>
      <c r="X1000" s="307"/>
    </row>
    <row r="1001" spans="1:24" ht="20.100000000000001" customHeight="1" x14ac:dyDescent="0.15">
      <c r="A1001" s="5"/>
      <c r="B1001" s="76"/>
      <c r="C1001" s="849" t="s">
        <v>111</v>
      </c>
      <c r="D1001" s="786" t="s">
        <v>596</v>
      </c>
      <c r="E1001" s="786"/>
      <c r="F1001" s="786"/>
      <c r="G1001" s="786"/>
      <c r="H1001" s="786"/>
      <c r="I1001" s="786"/>
      <c r="J1001" s="786"/>
      <c r="K1001" s="786"/>
      <c r="L1001" s="786"/>
      <c r="M1001" s="786"/>
      <c r="N1001" s="827"/>
      <c r="O1001" s="156"/>
      <c r="P1001" s="76" t="s">
        <v>284</v>
      </c>
      <c r="Q1001" s="117"/>
      <c r="R1001" s="117"/>
      <c r="S1001" s="76"/>
      <c r="T1001" s="353"/>
      <c r="U1001" s="306"/>
      <c r="V1001" s="306"/>
      <c r="W1001" s="306"/>
      <c r="X1001" s="307"/>
    </row>
    <row r="1002" spans="1:24" ht="20.100000000000001" customHeight="1" x14ac:dyDescent="0.15">
      <c r="A1002" s="5"/>
      <c r="B1002" s="76"/>
      <c r="C1002" s="849"/>
      <c r="D1002" s="786"/>
      <c r="E1002" s="786"/>
      <c r="F1002" s="786"/>
      <c r="G1002" s="786"/>
      <c r="H1002" s="786"/>
      <c r="I1002" s="786"/>
      <c r="J1002" s="786"/>
      <c r="K1002" s="786"/>
      <c r="L1002" s="786"/>
      <c r="M1002" s="786"/>
      <c r="N1002" s="827"/>
      <c r="O1002" s="156"/>
      <c r="P1002" s="142" t="s">
        <v>666</v>
      </c>
      <c r="Q1002" s="658" t="s">
        <v>667</v>
      </c>
      <c r="R1002" s="157"/>
      <c r="S1002" s="143" t="s">
        <v>267</v>
      </c>
      <c r="T1002" s="200"/>
      <c r="U1002" s="306"/>
      <c r="V1002" s="306"/>
      <c r="W1002" s="306"/>
      <c r="X1002" s="307"/>
    </row>
    <row r="1003" spans="1:24" ht="20.100000000000001" customHeight="1" x14ac:dyDescent="0.15">
      <c r="A1003" s="5"/>
      <c r="B1003" s="76"/>
      <c r="C1003" s="329"/>
      <c r="D1003" s="786"/>
      <c r="E1003" s="786"/>
      <c r="F1003" s="786"/>
      <c r="G1003" s="786"/>
      <c r="H1003" s="786"/>
      <c r="I1003" s="786"/>
      <c r="J1003" s="786"/>
      <c r="K1003" s="786"/>
      <c r="L1003" s="786"/>
      <c r="M1003" s="786"/>
      <c r="N1003" s="827"/>
      <c r="O1003" s="204"/>
      <c r="P1003" s="205"/>
      <c r="Q1003" s="205"/>
      <c r="R1003" s="205"/>
      <c r="S1003" s="205"/>
      <c r="T1003" s="587"/>
      <c r="U1003" s="306"/>
      <c r="V1003" s="306"/>
      <c r="W1003" s="306"/>
      <c r="X1003" s="307"/>
    </row>
    <row r="1004" spans="1:24" ht="11.25" customHeight="1" x14ac:dyDescent="0.15">
      <c r="A1004" s="5"/>
      <c r="B1004" s="76"/>
      <c r="C1004" s="329"/>
      <c r="D1004" s="309"/>
      <c r="E1004" s="309"/>
      <c r="F1004" s="309"/>
      <c r="G1004" s="309"/>
      <c r="H1004" s="309"/>
      <c r="I1004" s="309"/>
      <c r="J1004" s="309"/>
      <c r="K1004" s="309"/>
      <c r="L1004" s="309"/>
      <c r="M1004" s="309"/>
      <c r="N1004" s="303"/>
      <c r="O1004" s="204"/>
      <c r="P1004" s="205"/>
      <c r="Q1004" s="205"/>
      <c r="R1004" s="205"/>
      <c r="S1004" s="205"/>
      <c r="T1004" s="587"/>
      <c r="U1004" s="306"/>
      <c r="V1004" s="306"/>
      <c r="W1004" s="306"/>
      <c r="X1004" s="307"/>
    </row>
    <row r="1005" spans="1:24" ht="20.100000000000001" customHeight="1" x14ac:dyDescent="0.15">
      <c r="A1005" s="5"/>
      <c r="B1005" s="74"/>
      <c r="C1005" s="849" t="s">
        <v>112</v>
      </c>
      <c r="D1005" s="786" t="s">
        <v>377</v>
      </c>
      <c r="E1005" s="786"/>
      <c r="F1005" s="786"/>
      <c r="G1005" s="786"/>
      <c r="H1005" s="786"/>
      <c r="I1005" s="786"/>
      <c r="J1005" s="786"/>
      <c r="K1005" s="786"/>
      <c r="L1005" s="786"/>
      <c r="M1005" s="786"/>
      <c r="N1005" s="827"/>
      <c r="O1005" s="156"/>
      <c r="P1005" s="76" t="s">
        <v>284</v>
      </c>
      <c r="Q1005" s="117"/>
      <c r="R1005" s="117"/>
      <c r="S1005" s="76"/>
      <c r="T1005" s="353"/>
      <c r="U1005" s="814"/>
      <c r="V1005" s="814"/>
      <c r="W1005" s="814"/>
      <c r="X1005" s="815"/>
    </row>
    <row r="1006" spans="1:24" ht="20.100000000000001" customHeight="1" x14ac:dyDescent="0.15">
      <c r="A1006" s="5"/>
      <c r="B1006" s="76"/>
      <c r="C1006" s="849"/>
      <c r="D1006" s="786"/>
      <c r="E1006" s="786"/>
      <c r="F1006" s="786"/>
      <c r="G1006" s="786"/>
      <c r="H1006" s="786"/>
      <c r="I1006" s="786"/>
      <c r="J1006" s="786"/>
      <c r="K1006" s="786"/>
      <c r="L1006" s="786"/>
      <c r="M1006" s="786"/>
      <c r="N1006" s="827"/>
      <c r="O1006" s="156"/>
      <c r="P1006" s="142" t="s">
        <v>267</v>
      </c>
      <c r="Q1006" s="667"/>
      <c r="R1006" s="667" t="s">
        <v>667</v>
      </c>
      <c r="S1006" s="157"/>
      <c r="T1006" s="573" t="s">
        <v>670</v>
      </c>
      <c r="U1006" s="814"/>
      <c r="V1006" s="814"/>
      <c r="W1006" s="814"/>
      <c r="X1006" s="815"/>
    </row>
    <row r="1007" spans="1:24" ht="13.5" customHeight="1" thickBot="1" x14ac:dyDescent="0.2">
      <c r="A1007" s="15"/>
      <c r="B1007" s="20"/>
      <c r="C1007" s="640"/>
      <c r="D1007" s="473"/>
      <c r="E1007" s="473"/>
      <c r="F1007" s="473"/>
      <c r="G1007" s="473"/>
      <c r="H1007" s="473"/>
      <c r="I1007" s="473"/>
      <c r="J1007" s="473"/>
      <c r="K1007" s="473"/>
      <c r="L1007" s="473"/>
      <c r="M1007" s="473"/>
      <c r="N1007" s="641"/>
      <c r="O1007" s="453"/>
      <c r="P1007" s="642"/>
      <c r="Q1007" s="511"/>
      <c r="R1007" s="643"/>
      <c r="S1007" s="642"/>
      <c r="T1007" s="644"/>
      <c r="U1007" s="636"/>
      <c r="V1007" s="636"/>
      <c r="W1007" s="636"/>
      <c r="X1007" s="637"/>
    </row>
    <row r="1008" spans="1:24" ht="20.100000000000001" customHeight="1" x14ac:dyDescent="0.15">
      <c r="A1008" s="394"/>
      <c r="B1008" s="425" t="s">
        <v>483</v>
      </c>
      <c r="C1008" s="471"/>
      <c r="D1008" s="472"/>
      <c r="E1008" s="472"/>
      <c r="F1008" s="472"/>
      <c r="G1008" s="472"/>
      <c r="H1008" s="472"/>
      <c r="I1008" s="474"/>
      <c r="J1008" s="474"/>
      <c r="K1008" s="474"/>
      <c r="L1008" s="474"/>
      <c r="M1008" s="474"/>
      <c r="N1008" s="474"/>
      <c r="O1008" s="1056"/>
      <c r="P1008" s="1057"/>
      <c r="Q1008" s="1057"/>
      <c r="R1008" s="1057"/>
      <c r="S1008" s="1057"/>
      <c r="T1008" s="1058"/>
      <c r="U1008" s="841"/>
      <c r="V1008" s="841"/>
      <c r="W1008" s="841"/>
      <c r="X1008" s="842"/>
    </row>
    <row r="1009" spans="1:24" ht="20.100000000000001" customHeight="1" x14ac:dyDescent="0.15">
      <c r="A1009" s="5"/>
      <c r="B1009" s="76"/>
      <c r="C1009" s="786" t="s">
        <v>625</v>
      </c>
      <c r="D1009" s="786"/>
      <c r="E1009" s="786"/>
      <c r="F1009" s="786"/>
      <c r="G1009" s="786"/>
      <c r="H1009" s="786"/>
      <c r="I1009" s="786"/>
      <c r="J1009" s="786"/>
      <c r="K1009" s="786"/>
      <c r="L1009" s="786"/>
      <c r="M1009" s="786"/>
      <c r="N1009" s="786"/>
      <c r="O1009" s="156"/>
      <c r="P1009" s="142" t="s">
        <v>666</v>
      </c>
      <c r="Q1009" s="658" t="s">
        <v>667</v>
      </c>
      <c r="R1009" s="157"/>
      <c r="S1009" s="143" t="s">
        <v>267</v>
      </c>
      <c r="T1009" s="200"/>
      <c r="U1009" s="814"/>
      <c r="V1009" s="814"/>
      <c r="W1009" s="814"/>
      <c r="X1009" s="815"/>
    </row>
    <row r="1010" spans="1:24" ht="20.100000000000001" customHeight="1" x14ac:dyDescent="0.15">
      <c r="A1010" s="5"/>
      <c r="B1010" s="76"/>
      <c r="C1010" s="786"/>
      <c r="D1010" s="786"/>
      <c r="E1010" s="786"/>
      <c r="F1010" s="786"/>
      <c r="G1010" s="786"/>
      <c r="H1010" s="786"/>
      <c r="I1010" s="786"/>
      <c r="J1010" s="786"/>
      <c r="K1010" s="786"/>
      <c r="L1010" s="786"/>
      <c r="M1010" s="786"/>
      <c r="N1010" s="786"/>
      <c r="O1010" s="156"/>
      <c r="P1010" s="76" t="s">
        <v>284</v>
      </c>
      <c r="Q1010" s="117"/>
      <c r="R1010" s="117"/>
      <c r="S1010" s="76"/>
      <c r="T1010" s="353"/>
      <c r="U1010" s="814"/>
      <c r="V1010" s="814"/>
      <c r="W1010" s="814"/>
      <c r="X1010" s="815"/>
    </row>
    <row r="1011" spans="1:24" ht="20.100000000000001" customHeight="1" x14ac:dyDescent="0.15">
      <c r="A1011" s="5"/>
      <c r="B1011" s="76"/>
      <c r="C1011" s="786"/>
      <c r="D1011" s="786"/>
      <c r="E1011" s="786"/>
      <c r="F1011" s="786"/>
      <c r="G1011" s="786"/>
      <c r="H1011" s="786"/>
      <c r="I1011" s="786"/>
      <c r="J1011" s="786"/>
      <c r="K1011" s="786"/>
      <c r="L1011" s="786"/>
      <c r="M1011" s="786"/>
      <c r="N1011" s="786"/>
      <c r="O1011" s="54"/>
      <c r="P1011" s="76"/>
      <c r="Q1011" s="76"/>
      <c r="R1011" s="76"/>
      <c r="S1011" s="76"/>
      <c r="T1011" s="353"/>
      <c r="U1011" s="306"/>
      <c r="V1011" s="306"/>
      <c r="W1011" s="306"/>
      <c r="X1011" s="307"/>
    </row>
    <row r="1012" spans="1:24" ht="20.100000000000001" customHeight="1" x14ac:dyDescent="0.15">
      <c r="A1012" s="5"/>
      <c r="B1012" s="91"/>
      <c r="C1012" s="786"/>
      <c r="D1012" s="786"/>
      <c r="E1012" s="786"/>
      <c r="F1012" s="786"/>
      <c r="G1012" s="786"/>
      <c r="H1012" s="786"/>
      <c r="I1012" s="786"/>
      <c r="J1012" s="786"/>
      <c r="K1012" s="786"/>
      <c r="L1012" s="786"/>
      <c r="M1012" s="786"/>
      <c r="N1012" s="786"/>
      <c r="O1012" s="315"/>
      <c r="P1012" s="316"/>
      <c r="Q1012" s="316"/>
      <c r="R1012" s="316"/>
      <c r="S1012" s="316"/>
      <c r="T1012" s="570"/>
      <c r="U1012" s="306"/>
      <c r="V1012" s="306"/>
      <c r="W1012" s="306"/>
      <c r="X1012" s="307"/>
    </row>
    <row r="1013" spans="1:24" ht="20.100000000000001" customHeight="1" x14ac:dyDescent="0.15">
      <c r="A1013" s="5"/>
      <c r="B1013" s="91"/>
      <c r="C1013" s="786"/>
      <c r="D1013" s="786"/>
      <c r="E1013" s="786"/>
      <c r="F1013" s="786"/>
      <c r="G1013" s="786"/>
      <c r="H1013" s="786"/>
      <c r="I1013" s="786"/>
      <c r="J1013" s="786"/>
      <c r="K1013" s="786"/>
      <c r="L1013" s="786"/>
      <c r="M1013" s="786"/>
      <c r="N1013" s="786"/>
      <c r="O1013" s="315"/>
      <c r="P1013" s="316"/>
      <c r="Q1013" s="316"/>
      <c r="R1013" s="316"/>
      <c r="S1013" s="316"/>
      <c r="T1013" s="570"/>
      <c r="U1013" s="306"/>
      <c r="V1013" s="306"/>
      <c r="W1013" s="306"/>
      <c r="X1013" s="307"/>
    </row>
    <row r="1014" spans="1:24" ht="20.100000000000001" customHeight="1" x14ac:dyDescent="0.15">
      <c r="A1014" s="5"/>
      <c r="B1014" s="91"/>
      <c r="C1014" s="786"/>
      <c r="D1014" s="786"/>
      <c r="E1014" s="786"/>
      <c r="F1014" s="786"/>
      <c r="G1014" s="786"/>
      <c r="H1014" s="786"/>
      <c r="I1014" s="786"/>
      <c r="J1014" s="786"/>
      <c r="K1014" s="786"/>
      <c r="L1014" s="786"/>
      <c r="M1014" s="786"/>
      <c r="N1014" s="786"/>
      <c r="O1014" s="315"/>
      <c r="P1014" s="316"/>
      <c r="Q1014" s="316"/>
      <c r="R1014" s="316"/>
      <c r="S1014" s="316"/>
      <c r="T1014" s="570"/>
      <c r="U1014" s="306"/>
      <c r="V1014" s="306"/>
      <c r="W1014" s="306"/>
      <c r="X1014" s="307"/>
    </row>
    <row r="1015" spans="1:24" ht="26.25" customHeight="1" x14ac:dyDescent="0.15">
      <c r="A1015" s="5"/>
      <c r="B1015" s="91"/>
      <c r="C1015" s="786"/>
      <c r="D1015" s="786"/>
      <c r="E1015" s="786"/>
      <c r="F1015" s="786"/>
      <c r="G1015" s="786"/>
      <c r="H1015" s="786"/>
      <c r="I1015" s="786"/>
      <c r="J1015" s="786"/>
      <c r="K1015" s="786"/>
      <c r="L1015" s="786"/>
      <c r="M1015" s="786"/>
      <c r="N1015" s="786"/>
      <c r="O1015" s="315"/>
      <c r="P1015" s="316"/>
      <c r="Q1015" s="316"/>
      <c r="R1015" s="316"/>
      <c r="S1015" s="316"/>
      <c r="T1015" s="570"/>
      <c r="U1015" s="306"/>
      <c r="V1015" s="306"/>
      <c r="W1015" s="306"/>
      <c r="X1015" s="307"/>
    </row>
    <row r="1016" spans="1:24" ht="20.100000000000001" customHeight="1" x14ac:dyDescent="0.15">
      <c r="A1016" s="5"/>
      <c r="B1016" s="91" t="s">
        <v>484</v>
      </c>
      <c r="C1016" s="301"/>
      <c r="D1016" s="301"/>
      <c r="E1016" s="301"/>
      <c r="F1016" s="301"/>
      <c r="G1016" s="301"/>
      <c r="H1016" s="301"/>
      <c r="I1016" s="301"/>
      <c r="J1016" s="301"/>
      <c r="K1016" s="301"/>
      <c r="L1016" s="301"/>
      <c r="M1016" s="301"/>
      <c r="N1016" s="76"/>
      <c r="O1016" s="851"/>
      <c r="P1016" s="852"/>
      <c r="Q1016" s="852"/>
      <c r="R1016" s="852"/>
      <c r="S1016" s="852"/>
      <c r="T1016" s="853"/>
      <c r="U1016" s="306"/>
      <c r="V1016" s="306"/>
      <c r="W1016" s="306"/>
      <c r="X1016" s="307"/>
    </row>
    <row r="1017" spans="1:24" ht="20.100000000000001" customHeight="1" x14ac:dyDescent="0.15">
      <c r="A1017" s="5"/>
      <c r="B1017" s="76"/>
      <c r="C1017" s="784" t="s">
        <v>626</v>
      </c>
      <c r="D1017" s="784"/>
      <c r="E1017" s="784"/>
      <c r="F1017" s="784"/>
      <c r="G1017" s="784"/>
      <c r="H1017" s="784"/>
      <c r="I1017" s="784"/>
      <c r="J1017" s="784"/>
      <c r="K1017" s="784"/>
      <c r="L1017" s="784"/>
      <c r="M1017" s="784"/>
      <c r="N1017" s="785"/>
      <c r="O1017" s="156"/>
      <c r="P1017" s="142" t="s">
        <v>666</v>
      </c>
      <c r="Q1017" s="658" t="s">
        <v>667</v>
      </c>
      <c r="R1017" s="157"/>
      <c r="S1017" s="143" t="s">
        <v>267</v>
      </c>
      <c r="T1017" s="200"/>
      <c r="U1017" s="306"/>
      <c r="V1017" s="306"/>
      <c r="W1017" s="306"/>
      <c r="X1017" s="307"/>
    </row>
    <row r="1018" spans="1:24" ht="20.100000000000001" customHeight="1" x14ac:dyDescent="0.15">
      <c r="A1018" s="5"/>
      <c r="B1018" s="76"/>
      <c r="C1018" s="784"/>
      <c r="D1018" s="784"/>
      <c r="E1018" s="784"/>
      <c r="F1018" s="784"/>
      <c r="G1018" s="784"/>
      <c r="H1018" s="784"/>
      <c r="I1018" s="784"/>
      <c r="J1018" s="784"/>
      <c r="K1018" s="784"/>
      <c r="L1018" s="784"/>
      <c r="M1018" s="784"/>
      <c r="N1018" s="785"/>
      <c r="O1018" s="156"/>
      <c r="P1018" s="76" t="s">
        <v>284</v>
      </c>
      <c r="Q1018" s="117"/>
      <c r="R1018" s="117"/>
      <c r="S1018" s="76"/>
      <c r="T1018" s="353"/>
      <c r="U1018" s="814"/>
      <c r="V1018" s="814"/>
      <c r="W1018" s="814"/>
      <c r="X1018" s="815"/>
    </row>
    <row r="1019" spans="1:24" ht="20.100000000000001" customHeight="1" x14ac:dyDescent="0.15">
      <c r="A1019" s="5"/>
      <c r="B1019" s="76"/>
      <c r="C1019" s="784"/>
      <c r="D1019" s="784"/>
      <c r="E1019" s="784"/>
      <c r="F1019" s="784"/>
      <c r="G1019" s="784"/>
      <c r="H1019" s="784"/>
      <c r="I1019" s="784"/>
      <c r="J1019" s="784"/>
      <c r="K1019" s="784"/>
      <c r="L1019" s="784"/>
      <c r="M1019" s="784"/>
      <c r="N1019" s="785"/>
      <c r="O1019" s="327"/>
      <c r="P1019" s="328"/>
      <c r="Q1019" s="328"/>
      <c r="R1019" s="328"/>
      <c r="S1019" s="328"/>
      <c r="T1019" s="575"/>
      <c r="U1019" s="306"/>
      <c r="V1019" s="306"/>
      <c r="W1019" s="306"/>
      <c r="X1019" s="307"/>
    </row>
    <row r="1020" spans="1:24" ht="20.100000000000001" customHeight="1" x14ac:dyDescent="0.15">
      <c r="A1020" s="5"/>
      <c r="B1020" s="512"/>
      <c r="C1020" s="784"/>
      <c r="D1020" s="784"/>
      <c r="E1020" s="784"/>
      <c r="F1020" s="784"/>
      <c r="G1020" s="784"/>
      <c r="H1020" s="784"/>
      <c r="I1020" s="784"/>
      <c r="J1020" s="784"/>
      <c r="K1020" s="784"/>
      <c r="L1020" s="784"/>
      <c r="M1020" s="784"/>
      <c r="N1020" s="785"/>
      <c r="O1020" s="327"/>
      <c r="P1020" s="328"/>
      <c r="Q1020" s="328"/>
      <c r="R1020" s="328"/>
      <c r="S1020" s="328"/>
      <c r="T1020" s="575"/>
      <c r="U1020" s="306"/>
      <c r="V1020" s="306"/>
      <c r="W1020" s="306"/>
      <c r="X1020" s="307"/>
    </row>
    <row r="1021" spans="1:24" ht="20.100000000000001" customHeight="1" x14ac:dyDescent="0.15">
      <c r="A1021" s="5"/>
      <c r="B1021" s="512"/>
      <c r="C1021" s="784"/>
      <c r="D1021" s="784"/>
      <c r="E1021" s="784"/>
      <c r="F1021" s="784"/>
      <c r="G1021" s="784"/>
      <c r="H1021" s="784"/>
      <c r="I1021" s="784"/>
      <c r="J1021" s="784"/>
      <c r="K1021" s="784"/>
      <c r="L1021" s="784"/>
      <c r="M1021" s="784"/>
      <c r="N1021" s="785"/>
      <c r="O1021" s="327"/>
      <c r="P1021" s="328"/>
      <c r="Q1021" s="328"/>
      <c r="R1021" s="328"/>
      <c r="S1021" s="328"/>
      <c r="T1021" s="575"/>
      <c r="U1021" s="306"/>
      <c r="V1021" s="306"/>
      <c r="W1021" s="306"/>
      <c r="X1021" s="307"/>
    </row>
    <row r="1022" spans="1:24" ht="20.100000000000001" customHeight="1" x14ac:dyDescent="0.15">
      <c r="A1022" s="5"/>
      <c r="B1022" s="512"/>
      <c r="C1022" s="784"/>
      <c r="D1022" s="784"/>
      <c r="E1022" s="784"/>
      <c r="F1022" s="784"/>
      <c r="G1022" s="784"/>
      <c r="H1022" s="784"/>
      <c r="I1022" s="784"/>
      <c r="J1022" s="784"/>
      <c r="K1022" s="784"/>
      <c r="L1022" s="784"/>
      <c r="M1022" s="784"/>
      <c r="N1022" s="785"/>
      <c r="O1022" s="327"/>
      <c r="P1022" s="328"/>
      <c r="Q1022" s="328"/>
      <c r="R1022" s="328"/>
      <c r="S1022" s="328"/>
      <c r="T1022" s="575"/>
      <c r="U1022" s="306"/>
      <c r="V1022" s="306"/>
      <c r="W1022" s="306"/>
      <c r="X1022" s="307"/>
    </row>
    <row r="1023" spans="1:24" ht="26.25" customHeight="1" x14ac:dyDescent="0.15">
      <c r="A1023" s="5"/>
      <c r="B1023" s="512"/>
      <c r="C1023" s="784"/>
      <c r="D1023" s="784"/>
      <c r="E1023" s="784"/>
      <c r="F1023" s="784"/>
      <c r="G1023" s="784"/>
      <c r="H1023" s="784"/>
      <c r="I1023" s="784"/>
      <c r="J1023" s="784"/>
      <c r="K1023" s="784"/>
      <c r="L1023" s="784"/>
      <c r="M1023" s="784"/>
      <c r="N1023" s="785"/>
      <c r="O1023" s="327"/>
      <c r="P1023" s="328"/>
      <c r="Q1023" s="328"/>
      <c r="R1023" s="328"/>
      <c r="S1023" s="328"/>
      <c r="T1023" s="575"/>
      <c r="U1023" s="306"/>
      <c r="V1023" s="306"/>
      <c r="W1023" s="306"/>
      <c r="X1023" s="307"/>
    </row>
    <row r="1024" spans="1:24" ht="10.5" customHeight="1" x14ac:dyDescent="0.15">
      <c r="A1024" s="5"/>
      <c r="B1024" s="512"/>
      <c r="C1024" s="316"/>
      <c r="D1024" s="316"/>
      <c r="E1024" s="316"/>
      <c r="F1024" s="316"/>
      <c r="G1024" s="316"/>
      <c r="H1024" s="316"/>
      <c r="I1024" s="316"/>
      <c r="J1024" s="316"/>
      <c r="K1024" s="316"/>
      <c r="L1024" s="316"/>
      <c r="M1024" s="316"/>
      <c r="N1024" s="316"/>
      <c r="O1024" s="327"/>
      <c r="P1024" s="328"/>
      <c r="Q1024" s="328"/>
      <c r="R1024" s="328"/>
      <c r="S1024" s="328"/>
      <c r="T1024" s="575"/>
      <c r="U1024" s="306"/>
      <c r="V1024" s="306"/>
      <c r="W1024" s="306"/>
      <c r="X1024" s="307"/>
    </row>
    <row r="1025" spans="1:24" ht="20.100000000000001" customHeight="1" x14ac:dyDescent="0.15">
      <c r="A1025" s="5"/>
      <c r="B1025" s="512" t="s">
        <v>485</v>
      </c>
      <c r="C1025" s="258"/>
      <c r="D1025" s="244"/>
      <c r="E1025" s="244"/>
      <c r="F1025" s="244"/>
      <c r="G1025" s="244"/>
      <c r="H1025" s="244"/>
      <c r="I1025" s="176"/>
      <c r="J1025" s="176"/>
      <c r="K1025" s="176"/>
      <c r="L1025" s="176"/>
      <c r="M1025" s="176"/>
      <c r="N1025" s="176"/>
      <c r="O1025" s="327"/>
      <c r="P1025" s="328"/>
      <c r="Q1025" s="328"/>
      <c r="R1025" s="328"/>
      <c r="S1025" s="328"/>
      <c r="T1025" s="575"/>
      <c r="U1025" s="306"/>
      <c r="V1025" s="306"/>
      <c r="W1025" s="306"/>
      <c r="X1025" s="307"/>
    </row>
    <row r="1026" spans="1:24" ht="20.100000000000001" customHeight="1" x14ac:dyDescent="0.15">
      <c r="A1026" s="5"/>
      <c r="B1026" s="512"/>
      <c r="C1026" s="897" t="s">
        <v>627</v>
      </c>
      <c r="D1026" s="897"/>
      <c r="E1026" s="897"/>
      <c r="F1026" s="897"/>
      <c r="G1026" s="897"/>
      <c r="H1026" s="897"/>
      <c r="I1026" s="897"/>
      <c r="J1026" s="897"/>
      <c r="K1026" s="897"/>
      <c r="L1026" s="897"/>
      <c r="M1026" s="897"/>
      <c r="N1026" s="898"/>
      <c r="O1026" s="156"/>
      <c r="P1026" s="142" t="s">
        <v>666</v>
      </c>
      <c r="Q1026" s="658" t="s">
        <v>667</v>
      </c>
      <c r="R1026" s="157"/>
      <c r="S1026" s="143" t="s">
        <v>267</v>
      </c>
      <c r="T1026" s="200"/>
      <c r="U1026" s="306"/>
      <c r="V1026" s="306"/>
      <c r="W1026" s="306"/>
      <c r="X1026" s="307"/>
    </row>
    <row r="1027" spans="1:24" ht="20.100000000000001" customHeight="1" x14ac:dyDescent="0.15">
      <c r="A1027" s="5"/>
      <c r="B1027" s="76"/>
      <c r="C1027" s="897"/>
      <c r="D1027" s="897"/>
      <c r="E1027" s="897"/>
      <c r="F1027" s="897"/>
      <c r="G1027" s="897"/>
      <c r="H1027" s="897"/>
      <c r="I1027" s="897"/>
      <c r="J1027" s="897"/>
      <c r="K1027" s="897"/>
      <c r="L1027" s="897"/>
      <c r="M1027" s="897"/>
      <c r="N1027" s="898"/>
      <c r="O1027" s="156"/>
      <c r="P1027" s="76" t="s">
        <v>284</v>
      </c>
      <c r="Q1027" s="117"/>
      <c r="R1027" s="117"/>
      <c r="S1027" s="76"/>
      <c r="T1027" s="353"/>
      <c r="U1027" s="306"/>
      <c r="V1027" s="306"/>
      <c r="W1027" s="306"/>
      <c r="X1027" s="307"/>
    </row>
    <row r="1028" spans="1:24" ht="20.100000000000001" customHeight="1" x14ac:dyDescent="0.15">
      <c r="A1028" s="5"/>
      <c r="B1028" s="76"/>
      <c r="C1028" s="897"/>
      <c r="D1028" s="897"/>
      <c r="E1028" s="897"/>
      <c r="F1028" s="897"/>
      <c r="G1028" s="897"/>
      <c r="H1028" s="897"/>
      <c r="I1028" s="897"/>
      <c r="J1028" s="897"/>
      <c r="K1028" s="897"/>
      <c r="L1028" s="897"/>
      <c r="M1028" s="897"/>
      <c r="N1028" s="898"/>
      <c r="O1028" s="805"/>
      <c r="P1028" s="780"/>
      <c r="Q1028" s="780"/>
      <c r="R1028" s="780"/>
      <c r="S1028" s="780"/>
      <c r="T1028" s="806"/>
      <c r="U1028" s="814"/>
      <c r="V1028" s="814"/>
      <c r="W1028" s="814"/>
      <c r="X1028" s="815"/>
    </row>
    <row r="1029" spans="1:24" ht="19.5" customHeight="1" x14ac:dyDescent="0.15">
      <c r="A1029" s="5"/>
      <c r="B1029" s="91"/>
      <c r="C1029" s="897"/>
      <c r="D1029" s="897"/>
      <c r="E1029" s="897"/>
      <c r="F1029" s="897"/>
      <c r="G1029" s="897"/>
      <c r="H1029" s="897"/>
      <c r="I1029" s="897"/>
      <c r="J1029" s="897"/>
      <c r="K1029" s="897"/>
      <c r="L1029" s="897"/>
      <c r="M1029" s="897"/>
      <c r="N1029" s="898"/>
      <c r="O1029" s="312"/>
      <c r="P1029" s="308"/>
      <c r="Q1029" s="308"/>
      <c r="R1029" s="308"/>
      <c r="S1029" s="308"/>
      <c r="T1029" s="566"/>
      <c r="U1029" s="306"/>
      <c r="V1029" s="306"/>
      <c r="W1029" s="306"/>
      <c r="X1029" s="307"/>
    </row>
    <row r="1030" spans="1:24" ht="20.100000000000001" customHeight="1" x14ac:dyDescent="0.15">
      <c r="A1030" s="5"/>
      <c r="B1030" s="91" t="s">
        <v>486</v>
      </c>
      <c r="C1030" s="77"/>
      <c r="D1030" s="74"/>
      <c r="E1030" s="74"/>
      <c r="F1030" s="74"/>
      <c r="G1030" s="74"/>
      <c r="H1030" s="74"/>
      <c r="I1030" s="76"/>
      <c r="J1030" s="76"/>
      <c r="K1030" s="76"/>
      <c r="L1030" s="76"/>
      <c r="M1030" s="76"/>
      <c r="N1030" s="76"/>
      <c r="O1030" s="312"/>
      <c r="P1030" s="308"/>
      <c r="Q1030" s="308"/>
      <c r="R1030" s="308"/>
      <c r="S1030" s="308"/>
      <c r="T1030" s="566"/>
      <c r="U1030" s="306"/>
      <c r="V1030" s="306"/>
      <c r="W1030" s="306"/>
      <c r="X1030" s="307"/>
    </row>
    <row r="1031" spans="1:24" ht="20.100000000000001" customHeight="1" x14ac:dyDescent="0.15">
      <c r="A1031" s="5"/>
      <c r="B1031" s="76"/>
      <c r="C1031" s="784" t="s">
        <v>378</v>
      </c>
      <c r="D1031" s="784"/>
      <c r="E1031" s="784"/>
      <c r="F1031" s="784"/>
      <c r="G1031" s="784"/>
      <c r="H1031" s="784"/>
      <c r="I1031" s="784"/>
      <c r="J1031" s="784"/>
      <c r="K1031" s="784"/>
      <c r="L1031" s="784"/>
      <c r="M1031" s="784"/>
      <c r="N1031" s="785"/>
      <c r="O1031" s="156"/>
      <c r="P1031" s="142" t="s">
        <v>666</v>
      </c>
      <c r="Q1031" s="658" t="s">
        <v>667</v>
      </c>
      <c r="R1031" s="157"/>
      <c r="S1031" s="143" t="s">
        <v>267</v>
      </c>
      <c r="T1031" s="200"/>
      <c r="U1031" s="814"/>
      <c r="V1031" s="814"/>
      <c r="W1031" s="814"/>
      <c r="X1031" s="815"/>
    </row>
    <row r="1032" spans="1:24" ht="20.100000000000001" customHeight="1" x14ac:dyDescent="0.15">
      <c r="A1032" s="5"/>
      <c r="B1032" s="74"/>
      <c r="C1032" s="784"/>
      <c r="D1032" s="784"/>
      <c r="E1032" s="784"/>
      <c r="F1032" s="784"/>
      <c r="G1032" s="784"/>
      <c r="H1032" s="784"/>
      <c r="I1032" s="784"/>
      <c r="J1032" s="784"/>
      <c r="K1032" s="784"/>
      <c r="L1032" s="784"/>
      <c r="M1032" s="784"/>
      <c r="N1032" s="785"/>
      <c r="O1032" s="156"/>
      <c r="P1032" s="76" t="s">
        <v>284</v>
      </c>
      <c r="Q1032" s="117"/>
      <c r="R1032" s="117"/>
      <c r="S1032" s="76"/>
      <c r="T1032" s="353"/>
      <c r="U1032" s="814"/>
      <c r="V1032" s="814"/>
      <c r="W1032" s="814"/>
      <c r="X1032" s="815"/>
    </row>
    <row r="1033" spans="1:24" ht="13.5" customHeight="1" x14ac:dyDescent="0.15">
      <c r="A1033" s="5"/>
      <c r="B1033" s="76"/>
      <c r="C1033" s="784"/>
      <c r="D1033" s="784"/>
      <c r="E1033" s="784"/>
      <c r="F1033" s="784"/>
      <c r="G1033" s="784"/>
      <c r="H1033" s="784"/>
      <c r="I1033" s="784"/>
      <c r="J1033" s="784"/>
      <c r="K1033" s="784"/>
      <c r="L1033" s="784"/>
      <c r="M1033" s="784"/>
      <c r="N1033" s="785"/>
      <c r="O1033" s="312"/>
      <c r="P1033" s="308"/>
      <c r="Q1033" s="308"/>
      <c r="R1033" s="308"/>
      <c r="S1033" s="308"/>
      <c r="T1033" s="566"/>
      <c r="U1033" s="306"/>
      <c r="V1033" s="306"/>
      <c r="W1033" s="306"/>
      <c r="X1033" s="307"/>
    </row>
    <row r="1034" spans="1:24" ht="20.100000000000001" customHeight="1" x14ac:dyDescent="0.15">
      <c r="A1034" s="5"/>
      <c r="B1034" s="91" t="s">
        <v>487</v>
      </c>
      <c r="C1034" s="77"/>
      <c r="D1034" s="74"/>
      <c r="E1034" s="74"/>
      <c r="F1034" s="74"/>
      <c r="G1034" s="74"/>
      <c r="H1034" s="74"/>
      <c r="I1034" s="76"/>
      <c r="J1034" s="76"/>
      <c r="K1034" s="76"/>
      <c r="L1034" s="76"/>
      <c r="M1034" s="76"/>
      <c r="N1034" s="76"/>
      <c r="O1034" s="805"/>
      <c r="P1034" s="780"/>
      <c r="Q1034" s="780"/>
      <c r="R1034" s="780"/>
      <c r="S1034" s="780"/>
      <c r="T1034" s="806"/>
      <c r="U1034" s="814"/>
      <c r="V1034" s="814"/>
      <c r="W1034" s="814"/>
      <c r="X1034" s="815"/>
    </row>
    <row r="1035" spans="1:24" ht="20.100000000000001" customHeight="1" x14ac:dyDescent="0.15">
      <c r="A1035" s="5"/>
      <c r="B1035" s="76"/>
      <c r="C1035" s="781" t="s">
        <v>379</v>
      </c>
      <c r="D1035" s="781"/>
      <c r="E1035" s="781"/>
      <c r="F1035" s="781"/>
      <c r="G1035" s="781"/>
      <c r="H1035" s="781"/>
      <c r="I1035" s="781"/>
      <c r="J1035" s="781"/>
      <c r="K1035" s="781"/>
      <c r="L1035" s="781"/>
      <c r="M1035" s="781"/>
      <c r="N1035" s="782"/>
      <c r="O1035" s="156"/>
      <c r="P1035" s="142" t="s">
        <v>666</v>
      </c>
      <c r="Q1035" s="658" t="s">
        <v>667</v>
      </c>
      <c r="R1035" s="157"/>
      <c r="S1035" s="143" t="s">
        <v>267</v>
      </c>
      <c r="T1035" s="200"/>
      <c r="U1035" s="814"/>
      <c r="V1035" s="814"/>
      <c r="W1035" s="814"/>
      <c r="X1035" s="815"/>
    </row>
    <row r="1036" spans="1:24" s="86" customFormat="1" ht="20.100000000000001" customHeight="1" x14ac:dyDescent="0.15">
      <c r="A1036" s="201"/>
      <c r="B1036" s="176"/>
      <c r="C1036" s="781"/>
      <c r="D1036" s="781"/>
      <c r="E1036" s="781"/>
      <c r="F1036" s="781"/>
      <c r="G1036" s="781"/>
      <c r="H1036" s="781"/>
      <c r="I1036" s="781"/>
      <c r="J1036" s="781"/>
      <c r="K1036" s="781"/>
      <c r="L1036" s="781"/>
      <c r="M1036" s="781"/>
      <c r="N1036" s="782"/>
      <c r="O1036" s="171"/>
      <c r="P1036" s="176" t="s">
        <v>284</v>
      </c>
      <c r="Q1036" s="306"/>
      <c r="R1036" s="306"/>
      <c r="S1036" s="176"/>
      <c r="T1036" s="355"/>
      <c r="U1036" s="814"/>
      <c r="V1036" s="814"/>
      <c r="W1036" s="814"/>
      <c r="X1036" s="815"/>
    </row>
    <row r="1037" spans="1:24" s="86" customFormat="1" ht="20.100000000000001" customHeight="1" x14ac:dyDescent="0.15">
      <c r="A1037" s="201"/>
      <c r="B1037" s="244"/>
      <c r="C1037" s="781"/>
      <c r="D1037" s="781"/>
      <c r="E1037" s="781"/>
      <c r="F1037" s="781"/>
      <c r="G1037" s="781"/>
      <c r="H1037" s="781"/>
      <c r="I1037" s="781"/>
      <c r="J1037" s="781"/>
      <c r="K1037" s="781"/>
      <c r="L1037" s="781"/>
      <c r="M1037" s="781"/>
      <c r="N1037" s="782"/>
      <c r="O1037" s="892"/>
      <c r="P1037" s="893"/>
      <c r="Q1037" s="893"/>
      <c r="R1037" s="893"/>
      <c r="S1037" s="893"/>
      <c r="T1037" s="894"/>
      <c r="U1037" s="814"/>
      <c r="V1037" s="814"/>
      <c r="W1037" s="814"/>
      <c r="X1037" s="815"/>
    </row>
    <row r="1038" spans="1:24" s="86" customFormat="1" ht="20.100000000000001" customHeight="1" x14ac:dyDescent="0.15">
      <c r="A1038" s="201"/>
      <c r="B1038" s="244"/>
      <c r="C1038" s="781"/>
      <c r="D1038" s="781"/>
      <c r="E1038" s="781"/>
      <c r="F1038" s="781"/>
      <c r="G1038" s="781"/>
      <c r="H1038" s="781"/>
      <c r="I1038" s="781"/>
      <c r="J1038" s="781"/>
      <c r="K1038" s="781"/>
      <c r="L1038" s="781"/>
      <c r="M1038" s="781"/>
      <c r="N1038" s="782"/>
      <c r="O1038" s="391"/>
      <c r="P1038" s="392"/>
      <c r="Q1038" s="392"/>
      <c r="R1038" s="392"/>
      <c r="S1038" s="392"/>
      <c r="T1038" s="589"/>
      <c r="U1038" s="306"/>
      <c r="V1038" s="306"/>
      <c r="W1038" s="306"/>
      <c r="X1038" s="307"/>
    </row>
    <row r="1039" spans="1:24" s="86" customFormat="1" ht="20.100000000000001" customHeight="1" x14ac:dyDescent="0.15">
      <c r="A1039" s="201"/>
      <c r="B1039" s="244"/>
      <c r="C1039" s="781"/>
      <c r="D1039" s="781"/>
      <c r="E1039" s="781"/>
      <c r="F1039" s="781"/>
      <c r="G1039" s="781"/>
      <c r="H1039" s="781"/>
      <c r="I1039" s="781"/>
      <c r="J1039" s="781"/>
      <c r="K1039" s="781"/>
      <c r="L1039" s="781"/>
      <c r="M1039" s="781"/>
      <c r="N1039" s="782"/>
      <c r="O1039" s="391"/>
      <c r="P1039" s="392"/>
      <c r="Q1039" s="392"/>
      <c r="R1039" s="392"/>
      <c r="S1039" s="392"/>
      <c r="T1039" s="589"/>
      <c r="U1039" s="306"/>
      <c r="V1039" s="306"/>
      <c r="W1039" s="306"/>
      <c r="X1039" s="307"/>
    </row>
    <row r="1040" spans="1:24" s="86" customFormat="1" ht="19.5" customHeight="1" x14ac:dyDescent="0.15">
      <c r="A1040" s="201"/>
      <c r="B1040" s="244"/>
      <c r="C1040" s="781"/>
      <c r="D1040" s="781"/>
      <c r="E1040" s="781"/>
      <c r="F1040" s="781"/>
      <c r="G1040" s="781"/>
      <c r="H1040" s="781"/>
      <c r="I1040" s="781"/>
      <c r="J1040" s="781"/>
      <c r="K1040" s="781"/>
      <c r="L1040" s="781"/>
      <c r="M1040" s="781"/>
      <c r="N1040" s="782"/>
      <c r="O1040" s="391"/>
      <c r="P1040" s="392"/>
      <c r="Q1040" s="392"/>
      <c r="R1040" s="392"/>
      <c r="S1040" s="392"/>
      <c r="T1040" s="589"/>
      <c r="U1040" s="306"/>
      <c r="V1040" s="306"/>
      <c r="W1040" s="306"/>
      <c r="X1040" s="307"/>
    </row>
    <row r="1041" spans="1:25" s="86" customFormat="1" ht="19.5" customHeight="1" x14ac:dyDescent="0.15">
      <c r="A1041" s="201"/>
      <c r="B1041" s="244"/>
      <c r="C1041" s="392"/>
      <c r="D1041" s="392"/>
      <c r="E1041" s="392"/>
      <c r="F1041" s="392"/>
      <c r="G1041" s="392"/>
      <c r="H1041" s="392"/>
      <c r="I1041" s="392"/>
      <c r="J1041" s="392"/>
      <c r="K1041" s="392"/>
      <c r="L1041" s="392"/>
      <c r="M1041" s="392"/>
      <c r="N1041" s="392"/>
      <c r="O1041" s="391"/>
      <c r="P1041" s="392"/>
      <c r="Q1041" s="392"/>
      <c r="R1041" s="392"/>
      <c r="S1041" s="392"/>
      <c r="T1041" s="589"/>
      <c r="U1041" s="306"/>
      <c r="V1041" s="306"/>
      <c r="W1041" s="306"/>
      <c r="X1041" s="307"/>
    </row>
    <row r="1042" spans="1:25" ht="20.100000000000001" customHeight="1" x14ac:dyDescent="0.15">
      <c r="A1042" s="5"/>
      <c r="B1042" s="91" t="s">
        <v>488</v>
      </c>
      <c r="C1042" s="77"/>
      <c r="D1042" s="74"/>
      <c r="E1042" s="74"/>
      <c r="F1042" s="74"/>
      <c r="G1042" s="74"/>
      <c r="H1042" s="74"/>
      <c r="I1042" s="76"/>
      <c r="J1042" s="76"/>
      <c r="K1042" s="76"/>
      <c r="L1042" s="76"/>
      <c r="M1042" s="76"/>
      <c r="N1042" s="76"/>
      <c r="O1042" s="805"/>
      <c r="P1042" s="780"/>
      <c r="Q1042" s="780"/>
      <c r="R1042" s="780"/>
      <c r="S1042" s="780"/>
      <c r="T1042" s="806"/>
      <c r="U1042" s="814"/>
      <c r="V1042" s="814"/>
      <c r="W1042" s="814"/>
      <c r="X1042" s="815"/>
    </row>
    <row r="1043" spans="1:25" ht="20.100000000000001" customHeight="1" x14ac:dyDescent="0.15">
      <c r="A1043" s="5"/>
      <c r="B1043" s="76"/>
      <c r="C1043" s="784" t="s">
        <v>241</v>
      </c>
      <c r="D1043" s="784"/>
      <c r="E1043" s="784"/>
      <c r="F1043" s="784"/>
      <c r="G1043" s="784"/>
      <c r="H1043" s="784"/>
      <c r="I1043" s="784"/>
      <c r="J1043" s="784"/>
      <c r="K1043" s="784"/>
      <c r="L1043" s="784"/>
      <c r="M1043" s="784"/>
      <c r="N1043" s="785"/>
      <c r="O1043" s="156"/>
      <c r="P1043" s="142" t="s">
        <v>666</v>
      </c>
      <c r="Q1043" s="658" t="s">
        <v>667</v>
      </c>
      <c r="R1043" s="157"/>
      <c r="S1043" s="143" t="s">
        <v>267</v>
      </c>
      <c r="T1043" s="200"/>
      <c r="U1043" s="814"/>
      <c r="V1043" s="814"/>
      <c r="W1043" s="814"/>
      <c r="X1043" s="815"/>
    </row>
    <row r="1044" spans="1:25" ht="20.100000000000001" customHeight="1" x14ac:dyDescent="0.15">
      <c r="A1044" s="5"/>
      <c r="B1044" s="74"/>
      <c r="C1044" s="784"/>
      <c r="D1044" s="784"/>
      <c r="E1044" s="784"/>
      <c r="F1044" s="784"/>
      <c r="G1044" s="784"/>
      <c r="H1044" s="784"/>
      <c r="I1044" s="784"/>
      <c r="J1044" s="784"/>
      <c r="K1044" s="784"/>
      <c r="L1044" s="784"/>
      <c r="M1044" s="784"/>
      <c r="N1044" s="785"/>
      <c r="O1044" s="156"/>
      <c r="P1044" s="76" t="s">
        <v>284</v>
      </c>
      <c r="Q1044" s="117"/>
      <c r="R1044" s="117"/>
      <c r="S1044" s="76"/>
      <c r="T1044" s="353"/>
      <c r="U1044" s="814"/>
      <c r="V1044" s="814"/>
      <c r="W1044" s="814"/>
      <c r="X1044" s="815"/>
    </row>
    <row r="1045" spans="1:25" ht="20.100000000000001" customHeight="1" x14ac:dyDescent="0.15">
      <c r="A1045" s="5"/>
      <c r="B1045" s="74"/>
      <c r="C1045" s="114"/>
      <c r="D1045" s="114"/>
      <c r="E1045" s="114"/>
      <c r="F1045" s="114"/>
      <c r="G1045" s="114"/>
      <c r="H1045" s="114"/>
      <c r="I1045" s="114"/>
      <c r="J1045" s="114"/>
      <c r="K1045" s="114"/>
      <c r="L1045" s="114"/>
      <c r="M1045" s="114"/>
      <c r="N1045" s="160"/>
      <c r="O1045" s="315"/>
      <c r="P1045" s="316"/>
      <c r="Q1045" s="316"/>
      <c r="R1045" s="316"/>
      <c r="S1045" s="316"/>
      <c r="T1045" s="570"/>
      <c r="U1045" s="306"/>
      <c r="V1045" s="306"/>
      <c r="W1045" s="306"/>
      <c r="X1045" s="307"/>
    </row>
    <row r="1046" spans="1:25" ht="20.100000000000001" customHeight="1" x14ac:dyDescent="0.15">
      <c r="A1046" s="5"/>
      <c r="B1046" s="74"/>
      <c r="C1046" s="114"/>
      <c r="D1046" s="114"/>
      <c r="E1046" s="114"/>
      <c r="F1046" s="114"/>
      <c r="G1046" s="114"/>
      <c r="H1046" s="114"/>
      <c r="I1046" s="114"/>
      <c r="J1046" s="114"/>
      <c r="K1046" s="114"/>
      <c r="L1046" s="114"/>
      <c r="M1046" s="114"/>
      <c r="N1046" s="160"/>
      <c r="O1046" s="315"/>
      <c r="P1046" s="316"/>
      <c r="Q1046" s="316"/>
      <c r="R1046" s="316"/>
      <c r="S1046" s="316"/>
      <c r="T1046" s="570"/>
      <c r="U1046" s="306"/>
      <c r="V1046" s="306"/>
      <c r="W1046" s="306"/>
      <c r="X1046" s="307"/>
    </row>
    <row r="1047" spans="1:25" ht="23.25" customHeight="1" thickBot="1" x14ac:dyDescent="0.2">
      <c r="A1047" s="15"/>
      <c r="B1047" s="460"/>
      <c r="C1047" s="513"/>
      <c r="D1047" s="513"/>
      <c r="E1047" s="513"/>
      <c r="F1047" s="513"/>
      <c r="G1047" s="513"/>
      <c r="H1047" s="513"/>
      <c r="I1047" s="513"/>
      <c r="J1047" s="513"/>
      <c r="K1047" s="513"/>
      <c r="L1047" s="513"/>
      <c r="M1047" s="513"/>
      <c r="N1047" s="514"/>
      <c r="O1047" s="1042"/>
      <c r="P1047" s="820"/>
      <c r="Q1047" s="820"/>
      <c r="R1047" s="820"/>
      <c r="S1047" s="820"/>
      <c r="T1047" s="1043"/>
      <c r="U1047" s="1011"/>
      <c r="V1047" s="1012"/>
      <c r="W1047" s="1012"/>
      <c r="X1047" s="1013"/>
    </row>
    <row r="1048" spans="1:25" ht="15.75" customHeight="1" x14ac:dyDescent="0.15">
      <c r="A1048" s="394"/>
      <c r="B1048" s="425" t="s">
        <v>489</v>
      </c>
      <c r="C1048" s="426"/>
      <c r="D1048" s="427"/>
      <c r="E1048" s="427"/>
      <c r="F1048" s="427"/>
      <c r="G1048" s="427"/>
      <c r="H1048" s="427"/>
      <c r="I1048" s="395"/>
      <c r="J1048" s="395"/>
      <c r="K1048" s="515"/>
      <c r="L1048" s="515"/>
      <c r="M1048" s="515"/>
      <c r="N1048" s="515"/>
      <c r="O1048" s="455"/>
      <c r="P1048" s="396"/>
      <c r="Q1048" s="396"/>
      <c r="R1048" s="396"/>
      <c r="S1048" s="396"/>
      <c r="T1048" s="576"/>
      <c r="U1048" s="456"/>
      <c r="V1048" s="397"/>
      <c r="W1048" s="397"/>
      <c r="X1048" s="398"/>
    </row>
    <row r="1049" spans="1:25" ht="20.100000000000001" customHeight="1" x14ac:dyDescent="0.15">
      <c r="A1049" s="5"/>
      <c r="B1049" s="76"/>
      <c r="C1049" s="781" t="s">
        <v>490</v>
      </c>
      <c r="D1049" s="781"/>
      <c r="E1049" s="781"/>
      <c r="F1049" s="781"/>
      <c r="G1049" s="781"/>
      <c r="H1049" s="781"/>
      <c r="I1049" s="781"/>
      <c r="J1049" s="781"/>
      <c r="K1049" s="781"/>
      <c r="L1049" s="781"/>
      <c r="M1049" s="781"/>
      <c r="N1049" s="782"/>
      <c r="O1049" s="156"/>
      <c r="P1049" s="142" t="s">
        <v>666</v>
      </c>
      <c r="Q1049" s="658" t="s">
        <v>667</v>
      </c>
      <c r="R1049" s="157"/>
      <c r="S1049" s="143" t="s">
        <v>267</v>
      </c>
      <c r="T1049" s="200"/>
      <c r="U1049" s="305"/>
      <c r="V1049" s="306"/>
      <c r="W1049" s="306"/>
      <c r="X1049" s="307"/>
    </row>
    <row r="1050" spans="1:25" ht="20.100000000000001" customHeight="1" x14ac:dyDescent="0.15">
      <c r="A1050" s="5"/>
      <c r="B1050" s="76"/>
      <c r="C1050" s="781"/>
      <c r="D1050" s="781"/>
      <c r="E1050" s="781"/>
      <c r="F1050" s="781"/>
      <c r="G1050" s="781"/>
      <c r="H1050" s="781"/>
      <c r="I1050" s="781"/>
      <c r="J1050" s="781"/>
      <c r="K1050" s="781"/>
      <c r="L1050" s="781"/>
      <c r="M1050" s="781"/>
      <c r="N1050" s="782"/>
      <c r="O1050" s="156"/>
      <c r="P1050" s="76" t="s">
        <v>284</v>
      </c>
      <c r="Q1050" s="117"/>
      <c r="R1050" s="117"/>
      <c r="S1050" s="76"/>
      <c r="T1050" s="434"/>
      <c r="U1050" s="813"/>
      <c r="V1050" s="814"/>
      <c r="W1050" s="814"/>
      <c r="X1050" s="815"/>
    </row>
    <row r="1051" spans="1:25" ht="20.100000000000001" customHeight="1" x14ac:dyDescent="0.15">
      <c r="A1051" s="5"/>
      <c r="B1051" s="76"/>
      <c r="C1051" s="781"/>
      <c r="D1051" s="781"/>
      <c r="E1051" s="781"/>
      <c r="F1051" s="781"/>
      <c r="G1051" s="781"/>
      <c r="H1051" s="781"/>
      <c r="I1051" s="781"/>
      <c r="J1051" s="781"/>
      <c r="K1051" s="781"/>
      <c r="L1051" s="781"/>
      <c r="M1051" s="781"/>
      <c r="N1051" s="782"/>
      <c r="O1051" s="312"/>
      <c r="P1051" s="308"/>
      <c r="Q1051" s="308"/>
      <c r="R1051" s="308"/>
      <c r="S1051" s="308"/>
      <c r="T1051" s="566"/>
      <c r="U1051" s="305"/>
      <c r="V1051" s="306"/>
      <c r="W1051" s="306"/>
      <c r="X1051" s="307"/>
    </row>
    <row r="1052" spans="1:25" ht="20.100000000000001" customHeight="1" x14ac:dyDescent="0.15">
      <c r="A1052" s="5"/>
      <c r="B1052" s="76"/>
      <c r="C1052" s="781"/>
      <c r="D1052" s="781"/>
      <c r="E1052" s="781"/>
      <c r="F1052" s="781"/>
      <c r="G1052" s="781"/>
      <c r="H1052" s="781"/>
      <c r="I1052" s="781"/>
      <c r="J1052" s="781"/>
      <c r="K1052" s="781"/>
      <c r="L1052" s="781"/>
      <c r="M1052" s="781"/>
      <c r="N1052" s="782"/>
      <c r="O1052" s="312"/>
      <c r="P1052" s="308"/>
      <c r="Q1052" s="308"/>
      <c r="R1052" s="308"/>
      <c r="S1052" s="308"/>
      <c r="T1052" s="566"/>
      <c r="U1052" s="305"/>
      <c r="V1052" s="306"/>
      <c r="W1052" s="306"/>
      <c r="X1052" s="307"/>
    </row>
    <row r="1053" spans="1:25" ht="20.100000000000001" customHeight="1" x14ac:dyDescent="0.15">
      <c r="A1053" s="5"/>
      <c r="B1053" s="76"/>
      <c r="C1053" s="781"/>
      <c r="D1053" s="781"/>
      <c r="E1053" s="781"/>
      <c r="F1053" s="781"/>
      <c r="G1053" s="781"/>
      <c r="H1053" s="781"/>
      <c r="I1053" s="781"/>
      <c r="J1053" s="781"/>
      <c r="K1053" s="781"/>
      <c r="L1053" s="781"/>
      <c r="M1053" s="781"/>
      <c r="N1053" s="782"/>
      <c r="O1053" s="312"/>
      <c r="P1053" s="308"/>
      <c r="Q1053" s="308"/>
      <c r="R1053" s="308"/>
      <c r="S1053" s="308"/>
      <c r="T1053" s="566"/>
      <c r="U1053" s="305"/>
      <c r="V1053" s="306"/>
      <c r="W1053" s="306"/>
      <c r="X1053" s="307"/>
    </row>
    <row r="1054" spans="1:25" ht="17.25" customHeight="1" x14ac:dyDescent="0.15">
      <c r="A1054" s="5"/>
      <c r="B1054" s="76"/>
      <c r="C1054" s="781"/>
      <c r="D1054" s="781"/>
      <c r="E1054" s="781"/>
      <c r="F1054" s="781"/>
      <c r="G1054" s="781"/>
      <c r="H1054" s="781"/>
      <c r="I1054" s="781"/>
      <c r="J1054" s="781"/>
      <c r="K1054" s="781"/>
      <c r="L1054" s="781"/>
      <c r="M1054" s="781"/>
      <c r="N1054" s="782"/>
      <c r="O1054" s="76"/>
      <c r="P1054" s="76"/>
      <c r="Q1054" s="76"/>
      <c r="R1054" s="76"/>
      <c r="S1054" s="76"/>
      <c r="T1054" s="434"/>
      <c r="U1054" s="813"/>
      <c r="V1054" s="814"/>
      <c r="W1054" s="814"/>
      <c r="X1054" s="815"/>
      <c r="Y1054" s="55"/>
    </row>
    <row r="1055" spans="1:25" ht="20.100000000000001" customHeight="1" x14ac:dyDescent="0.15">
      <c r="A1055" s="5"/>
      <c r="B1055" s="76"/>
      <c r="C1055" s="304" t="s">
        <v>604</v>
      </c>
      <c r="D1055" s="781" t="s">
        <v>628</v>
      </c>
      <c r="E1055" s="781"/>
      <c r="F1055" s="781"/>
      <c r="G1055" s="781"/>
      <c r="H1055" s="781"/>
      <c r="I1055" s="781"/>
      <c r="J1055" s="781"/>
      <c r="K1055" s="781"/>
      <c r="L1055" s="781"/>
      <c r="M1055" s="781"/>
      <c r="N1055" s="781"/>
      <c r="O1055" s="54"/>
      <c r="P1055" s="76"/>
      <c r="Q1055" s="76"/>
      <c r="R1055" s="76"/>
      <c r="S1055" s="76"/>
      <c r="T1055" s="353"/>
      <c r="U1055" s="305"/>
      <c r="V1055" s="306"/>
      <c r="W1055" s="306"/>
      <c r="X1055" s="307"/>
      <c r="Y1055" s="55"/>
    </row>
    <row r="1056" spans="1:25" ht="20.100000000000001" customHeight="1" x14ac:dyDescent="0.15">
      <c r="A1056" s="5"/>
      <c r="B1056" s="76"/>
      <c r="C1056" s="304"/>
      <c r="D1056" s="781"/>
      <c r="E1056" s="781"/>
      <c r="F1056" s="781"/>
      <c r="G1056" s="781"/>
      <c r="H1056" s="781"/>
      <c r="I1056" s="781"/>
      <c r="J1056" s="781"/>
      <c r="K1056" s="781"/>
      <c r="L1056" s="781"/>
      <c r="M1056" s="781"/>
      <c r="N1056" s="781"/>
      <c r="O1056" s="54"/>
      <c r="P1056" s="76"/>
      <c r="Q1056" s="76"/>
      <c r="R1056" s="76"/>
      <c r="S1056" s="76"/>
      <c r="T1056" s="353"/>
      <c r="U1056" s="305"/>
      <c r="V1056" s="306"/>
      <c r="W1056" s="306"/>
      <c r="X1056" s="307"/>
      <c r="Y1056" s="55"/>
    </row>
    <row r="1057" spans="1:25" ht="22.5" customHeight="1" x14ac:dyDescent="0.15">
      <c r="A1057" s="5"/>
      <c r="B1057" s="76"/>
      <c r="C1057" s="304" t="s">
        <v>612</v>
      </c>
      <c r="D1057" s="781" t="s">
        <v>629</v>
      </c>
      <c r="E1057" s="781"/>
      <c r="F1057" s="781"/>
      <c r="G1057" s="781"/>
      <c r="H1057" s="781"/>
      <c r="I1057" s="781"/>
      <c r="J1057" s="781"/>
      <c r="K1057" s="781"/>
      <c r="L1057" s="781"/>
      <c r="M1057" s="781"/>
      <c r="N1057" s="781"/>
      <c r="O1057" s="54"/>
      <c r="P1057" s="76"/>
      <c r="Q1057" s="76"/>
      <c r="R1057" s="76"/>
      <c r="S1057" s="76"/>
      <c r="T1057" s="353"/>
      <c r="U1057" s="305"/>
      <c r="V1057" s="306"/>
      <c r="W1057" s="306"/>
      <c r="X1057" s="307"/>
      <c r="Y1057" s="55"/>
    </row>
    <row r="1058" spans="1:25" ht="3.75" customHeight="1" x14ac:dyDescent="0.15">
      <c r="A1058" s="5"/>
      <c r="B1058" s="76"/>
      <c r="C1058" s="176"/>
      <c r="D1058" s="781"/>
      <c r="E1058" s="781"/>
      <c r="F1058" s="781"/>
      <c r="G1058" s="781"/>
      <c r="H1058" s="781"/>
      <c r="I1058" s="781"/>
      <c r="J1058" s="781"/>
      <c r="K1058" s="781"/>
      <c r="L1058" s="781"/>
      <c r="M1058" s="781"/>
      <c r="N1058" s="781"/>
      <c r="O1058" s="315"/>
      <c r="P1058" s="316"/>
      <c r="Q1058" s="316"/>
      <c r="R1058" s="316"/>
      <c r="S1058" s="316"/>
      <c r="T1058" s="570"/>
      <c r="U1058" s="305"/>
      <c r="V1058" s="306"/>
      <c r="W1058" s="306"/>
      <c r="X1058" s="307"/>
      <c r="Y1058" s="55"/>
    </row>
    <row r="1059" spans="1:25" ht="20.100000000000001" customHeight="1" x14ac:dyDescent="0.15">
      <c r="A1059" s="5"/>
      <c r="B1059" s="76"/>
      <c r="C1059" s="103" t="s">
        <v>84</v>
      </c>
      <c r="D1059" s="781" t="s">
        <v>630</v>
      </c>
      <c r="E1059" s="781"/>
      <c r="F1059" s="781"/>
      <c r="G1059" s="781"/>
      <c r="H1059" s="781"/>
      <c r="I1059" s="781"/>
      <c r="J1059" s="781"/>
      <c r="K1059" s="781"/>
      <c r="L1059" s="781"/>
      <c r="M1059" s="781"/>
      <c r="N1059" s="781"/>
      <c r="O1059" s="315"/>
      <c r="P1059" s="316"/>
      <c r="Q1059" s="316"/>
      <c r="R1059" s="316"/>
      <c r="S1059" s="316"/>
      <c r="T1059" s="570"/>
      <c r="U1059" s="305"/>
      <c r="V1059" s="306"/>
      <c r="W1059" s="306"/>
      <c r="X1059" s="307"/>
      <c r="Y1059" s="55"/>
    </row>
    <row r="1060" spans="1:25" ht="8.25" customHeight="1" x14ac:dyDescent="0.15">
      <c r="A1060" s="5"/>
      <c r="B1060" s="76"/>
      <c r="C1060" s="304"/>
      <c r="D1060" s="781"/>
      <c r="E1060" s="781"/>
      <c r="F1060" s="781"/>
      <c r="G1060" s="781"/>
      <c r="H1060" s="781"/>
      <c r="I1060" s="781"/>
      <c r="J1060" s="781"/>
      <c r="K1060" s="781"/>
      <c r="L1060" s="781"/>
      <c r="M1060" s="781"/>
      <c r="N1060" s="782"/>
      <c r="O1060" s="315"/>
      <c r="P1060" s="316"/>
      <c r="Q1060" s="316"/>
      <c r="R1060" s="316"/>
      <c r="S1060" s="316"/>
      <c r="T1060" s="570"/>
      <c r="U1060" s="305"/>
      <c r="V1060" s="306"/>
      <c r="W1060" s="306"/>
      <c r="X1060" s="307"/>
      <c r="Y1060" s="55"/>
    </row>
    <row r="1061" spans="1:25" ht="15.75" customHeight="1" x14ac:dyDescent="0.15">
      <c r="A1061" s="5"/>
      <c r="B1061" s="91" t="s">
        <v>491</v>
      </c>
      <c r="C1061" s="301"/>
      <c r="D1061" s="301"/>
      <c r="E1061" s="301"/>
      <c r="F1061" s="301"/>
      <c r="G1061" s="301"/>
      <c r="H1061" s="301"/>
      <c r="I1061" s="301"/>
      <c r="J1061" s="301"/>
      <c r="K1061" s="301"/>
      <c r="L1061" s="301"/>
      <c r="M1061" s="301"/>
      <c r="N1061" s="76"/>
      <c r="O1061" s="315"/>
      <c r="P1061" s="316"/>
      <c r="Q1061" s="316"/>
      <c r="R1061" s="316"/>
      <c r="S1061" s="316"/>
      <c r="T1061" s="570"/>
      <c r="U1061" s="813"/>
      <c r="V1061" s="814"/>
      <c r="W1061" s="814"/>
      <c r="X1061" s="815"/>
    </row>
    <row r="1062" spans="1:25" ht="20.100000000000001" customHeight="1" x14ac:dyDescent="0.15">
      <c r="A1062" s="5"/>
      <c r="B1062" s="74"/>
      <c r="C1062" s="1193" t="s">
        <v>631</v>
      </c>
      <c r="D1062" s="1193"/>
      <c r="E1062" s="1193"/>
      <c r="F1062" s="1193"/>
      <c r="G1062" s="1193"/>
      <c r="H1062" s="1193"/>
      <c r="I1062" s="1193"/>
      <c r="J1062" s="1193"/>
      <c r="K1062" s="1193"/>
      <c r="L1062" s="1193"/>
      <c r="M1062" s="1193"/>
      <c r="N1062" s="1194"/>
      <c r="O1062" s="156"/>
      <c r="P1062" s="142" t="s">
        <v>666</v>
      </c>
      <c r="Q1062" s="658" t="s">
        <v>667</v>
      </c>
      <c r="R1062" s="157"/>
      <c r="S1062" s="143" t="s">
        <v>267</v>
      </c>
      <c r="T1062" s="200"/>
      <c r="U1062" s="813"/>
      <c r="V1062" s="814"/>
      <c r="W1062" s="814"/>
      <c r="X1062" s="815"/>
    </row>
    <row r="1063" spans="1:25" ht="20.100000000000001" customHeight="1" x14ac:dyDescent="0.15">
      <c r="A1063" s="5"/>
      <c r="B1063" s="74"/>
      <c r="C1063" s="1193"/>
      <c r="D1063" s="1193"/>
      <c r="E1063" s="1193"/>
      <c r="F1063" s="1193"/>
      <c r="G1063" s="1193"/>
      <c r="H1063" s="1193"/>
      <c r="I1063" s="1193"/>
      <c r="J1063" s="1193"/>
      <c r="K1063" s="1193"/>
      <c r="L1063" s="1193"/>
      <c r="M1063" s="1193"/>
      <c r="N1063" s="1194"/>
      <c r="O1063" s="156"/>
      <c r="P1063" s="76" t="s">
        <v>284</v>
      </c>
      <c r="Q1063" s="117"/>
      <c r="R1063" s="117"/>
      <c r="S1063" s="76"/>
      <c r="T1063" s="434"/>
      <c r="U1063" s="305"/>
      <c r="V1063" s="306"/>
      <c r="W1063" s="306"/>
      <c r="X1063" s="307"/>
    </row>
    <row r="1064" spans="1:25" ht="20.100000000000001" customHeight="1" x14ac:dyDescent="0.15">
      <c r="A1064" s="5"/>
      <c r="B1064" s="74"/>
      <c r="C1064" s="1193"/>
      <c r="D1064" s="1193"/>
      <c r="E1064" s="1193"/>
      <c r="F1064" s="1193"/>
      <c r="G1064" s="1193"/>
      <c r="H1064" s="1193"/>
      <c r="I1064" s="1193"/>
      <c r="J1064" s="1193"/>
      <c r="K1064" s="1193"/>
      <c r="L1064" s="1193"/>
      <c r="M1064" s="1193"/>
      <c r="N1064" s="1194"/>
      <c r="O1064" s="171"/>
      <c r="P1064" s="176"/>
      <c r="Q1064" s="306"/>
      <c r="R1064" s="306"/>
      <c r="S1064" s="176"/>
      <c r="T1064" s="299"/>
      <c r="U1064" s="305"/>
      <c r="V1064" s="306"/>
      <c r="W1064" s="306"/>
      <c r="X1064" s="307"/>
    </row>
    <row r="1065" spans="1:25" ht="21" customHeight="1" x14ac:dyDescent="0.15">
      <c r="A1065" s="5"/>
      <c r="B1065" s="74"/>
      <c r="C1065" s="1193"/>
      <c r="D1065" s="1193"/>
      <c r="E1065" s="1193"/>
      <c r="F1065" s="1193"/>
      <c r="G1065" s="1193"/>
      <c r="H1065" s="1193"/>
      <c r="I1065" s="1193"/>
      <c r="J1065" s="1193"/>
      <c r="K1065" s="1193"/>
      <c r="L1065" s="1193"/>
      <c r="M1065" s="1193"/>
      <c r="N1065" s="1194"/>
      <c r="O1065" s="171"/>
      <c r="P1065" s="176"/>
      <c r="Q1065" s="306"/>
      <c r="R1065" s="306"/>
      <c r="S1065" s="176"/>
      <c r="T1065" s="299"/>
      <c r="U1065" s="305"/>
      <c r="V1065" s="306"/>
      <c r="W1065" s="306"/>
      <c r="X1065" s="307"/>
    </row>
    <row r="1066" spans="1:25" ht="16.5" customHeight="1" x14ac:dyDescent="0.15">
      <c r="A1066" s="5"/>
      <c r="B1066" s="91" t="s">
        <v>508</v>
      </c>
      <c r="C1066" s="77"/>
      <c r="D1066" s="74"/>
      <c r="E1066" s="74"/>
      <c r="F1066" s="74"/>
      <c r="G1066" s="74"/>
      <c r="H1066" s="74"/>
      <c r="I1066" s="76"/>
      <c r="J1066" s="76"/>
      <c r="K1066" s="76"/>
      <c r="L1066" s="76"/>
      <c r="M1066" s="76"/>
      <c r="N1066" s="76"/>
      <c r="O1066" s="805"/>
      <c r="P1066" s="780"/>
      <c r="Q1066" s="780"/>
      <c r="R1066" s="780"/>
      <c r="S1066" s="780"/>
      <c r="T1066" s="806"/>
      <c r="U1066" s="813"/>
      <c r="V1066" s="814"/>
      <c r="W1066" s="814"/>
      <c r="X1066" s="815"/>
    </row>
    <row r="1067" spans="1:25" ht="20.100000000000001" customHeight="1" x14ac:dyDescent="0.15">
      <c r="A1067" s="5"/>
      <c r="B1067" s="76"/>
      <c r="C1067" s="1193" t="s">
        <v>437</v>
      </c>
      <c r="D1067" s="1193"/>
      <c r="E1067" s="1193"/>
      <c r="F1067" s="1193"/>
      <c r="G1067" s="1193"/>
      <c r="H1067" s="1193"/>
      <c r="I1067" s="1193"/>
      <c r="J1067" s="1193"/>
      <c r="K1067" s="1193"/>
      <c r="L1067" s="1193"/>
      <c r="M1067" s="1193"/>
      <c r="N1067" s="1194"/>
      <c r="O1067" s="156"/>
      <c r="P1067" s="142" t="s">
        <v>666</v>
      </c>
      <c r="Q1067" s="658" t="s">
        <v>667</v>
      </c>
      <c r="R1067" s="157"/>
      <c r="S1067" s="143" t="s">
        <v>267</v>
      </c>
      <c r="T1067" s="200"/>
      <c r="U1067" s="813"/>
      <c r="V1067" s="814"/>
      <c r="W1067" s="814"/>
      <c r="X1067" s="815"/>
      <c r="Y1067" s="55"/>
    </row>
    <row r="1068" spans="1:25" ht="20.100000000000001" customHeight="1" x14ac:dyDescent="0.15">
      <c r="A1068" s="5"/>
      <c r="B1068" s="76"/>
      <c r="C1068" s="1193"/>
      <c r="D1068" s="1193"/>
      <c r="E1068" s="1193"/>
      <c r="F1068" s="1193"/>
      <c r="G1068" s="1193"/>
      <c r="H1068" s="1193"/>
      <c r="I1068" s="1193"/>
      <c r="J1068" s="1193"/>
      <c r="K1068" s="1193"/>
      <c r="L1068" s="1193"/>
      <c r="M1068" s="1193"/>
      <c r="N1068" s="1194"/>
      <c r="O1068" s="156"/>
      <c r="P1068" s="76" t="s">
        <v>284</v>
      </c>
      <c r="Q1068" s="117"/>
      <c r="R1068" s="117"/>
      <c r="S1068" s="76"/>
      <c r="T1068" s="434"/>
      <c r="U1068" s="813"/>
      <c r="V1068" s="814"/>
      <c r="W1068" s="814"/>
      <c r="X1068" s="815"/>
    </row>
    <row r="1069" spans="1:25" ht="20.100000000000001" customHeight="1" x14ac:dyDescent="0.15">
      <c r="A1069" s="5"/>
      <c r="B1069" s="76"/>
      <c r="C1069" s="1193"/>
      <c r="D1069" s="1193"/>
      <c r="E1069" s="1193"/>
      <c r="F1069" s="1193"/>
      <c r="G1069" s="1193"/>
      <c r="H1069" s="1193"/>
      <c r="I1069" s="1193"/>
      <c r="J1069" s="1193"/>
      <c r="K1069" s="1193"/>
      <c r="L1069" s="1193"/>
      <c r="M1069" s="1193"/>
      <c r="N1069" s="1194"/>
      <c r="O1069" s="805"/>
      <c r="P1069" s="780"/>
      <c r="Q1069" s="780"/>
      <c r="R1069" s="780"/>
      <c r="S1069" s="780"/>
      <c r="T1069" s="806"/>
      <c r="U1069" s="813"/>
      <c r="V1069" s="814"/>
      <c r="W1069" s="814"/>
      <c r="X1069" s="815"/>
    </row>
    <row r="1070" spans="1:25" ht="18.75" customHeight="1" x14ac:dyDescent="0.15">
      <c r="A1070" s="5"/>
      <c r="B1070" s="76"/>
      <c r="C1070" s="1193"/>
      <c r="D1070" s="1193"/>
      <c r="E1070" s="1193"/>
      <c r="F1070" s="1193"/>
      <c r="G1070" s="1193"/>
      <c r="H1070" s="1193"/>
      <c r="I1070" s="1193"/>
      <c r="J1070" s="1193"/>
      <c r="K1070" s="1193"/>
      <c r="L1070" s="1193"/>
      <c r="M1070" s="1193"/>
      <c r="N1070" s="1194"/>
      <c r="O1070" s="805"/>
      <c r="P1070" s="780"/>
      <c r="Q1070" s="780"/>
      <c r="R1070" s="780"/>
      <c r="S1070" s="780"/>
      <c r="T1070" s="806"/>
      <c r="U1070" s="813"/>
      <c r="V1070" s="814"/>
      <c r="W1070" s="814"/>
      <c r="X1070" s="815"/>
    </row>
    <row r="1071" spans="1:25" ht="2.25" customHeight="1" x14ac:dyDescent="0.15">
      <c r="A1071" s="5"/>
      <c r="B1071" s="76"/>
      <c r="C1071" s="292"/>
      <c r="D1071" s="292"/>
      <c r="E1071" s="292"/>
      <c r="F1071" s="292"/>
      <c r="G1071" s="292"/>
      <c r="H1071" s="292"/>
      <c r="I1071" s="292"/>
      <c r="J1071" s="292"/>
      <c r="K1071" s="292"/>
      <c r="L1071" s="292"/>
      <c r="M1071" s="292"/>
      <c r="N1071" s="292"/>
      <c r="O1071" s="312"/>
      <c r="P1071" s="308"/>
      <c r="Q1071" s="308"/>
      <c r="R1071" s="308"/>
      <c r="S1071" s="308"/>
      <c r="T1071" s="566"/>
      <c r="U1071" s="305"/>
      <c r="V1071" s="306"/>
      <c r="W1071" s="306"/>
      <c r="X1071" s="307"/>
    </row>
    <row r="1072" spans="1:25" ht="17.25" customHeight="1" x14ac:dyDescent="0.15">
      <c r="A1072" s="5"/>
      <c r="B1072" s="91" t="s">
        <v>509</v>
      </c>
      <c r="C1072" s="516"/>
      <c r="D1072" s="517"/>
      <c r="E1072" s="517"/>
      <c r="F1072" s="517"/>
      <c r="G1072" s="517"/>
      <c r="H1072" s="517"/>
      <c r="I1072" s="518"/>
      <c r="J1072" s="518"/>
      <c r="K1072" s="518"/>
      <c r="L1072" s="518"/>
      <c r="M1072" s="518"/>
      <c r="N1072" s="76"/>
      <c r="O1072" s="312"/>
      <c r="P1072" s="308"/>
      <c r="Q1072" s="308"/>
      <c r="R1072" s="308"/>
      <c r="S1072" s="308"/>
      <c r="T1072" s="566"/>
      <c r="U1072" s="305"/>
      <c r="V1072" s="306"/>
      <c r="W1072" s="306"/>
      <c r="X1072" s="307"/>
    </row>
    <row r="1073" spans="1:25" ht="20.100000000000001" customHeight="1" x14ac:dyDescent="0.15">
      <c r="A1073" s="5"/>
      <c r="B1073" s="91"/>
      <c r="C1073" s="1193" t="s">
        <v>438</v>
      </c>
      <c r="D1073" s="1193"/>
      <c r="E1073" s="1193"/>
      <c r="F1073" s="1193"/>
      <c r="G1073" s="1193"/>
      <c r="H1073" s="1193"/>
      <c r="I1073" s="1193"/>
      <c r="J1073" s="1193"/>
      <c r="K1073" s="1193"/>
      <c r="L1073" s="1193"/>
      <c r="M1073" s="1193"/>
      <c r="N1073" s="1194"/>
      <c r="O1073" s="156"/>
      <c r="P1073" s="142" t="s">
        <v>666</v>
      </c>
      <c r="Q1073" s="658" t="s">
        <v>667</v>
      </c>
      <c r="R1073" s="157"/>
      <c r="S1073" s="143" t="s">
        <v>267</v>
      </c>
      <c r="T1073" s="200"/>
      <c r="U1073" s="305"/>
      <c r="V1073" s="306"/>
      <c r="W1073" s="306"/>
      <c r="X1073" s="307"/>
    </row>
    <row r="1074" spans="1:25" ht="20.100000000000001" customHeight="1" x14ac:dyDescent="0.15">
      <c r="A1074" s="5"/>
      <c r="B1074" s="76"/>
      <c r="C1074" s="1193"/>
      <c r="D1074" s="1193"/>
      <c r="E1074" s="1193"/>
      <c r="F1074" s="1193"/>
      <c r="G1074" s="1193"/>
      <c r="H1074" s="1193"/>
      <c r="I1074" s="1193"/>
      <c r="J1074" s="1193"/>
      <c r="K1074" s="1193"/>
      <c r="L1074" s="1193"/>
      <c r="M1074" s="1193"/>
      <c r="N1074" s="1194"/>
      <c r="O1074" s="156"/>
      <c r="P1074" s="76" t="s">
        <v>284</v>
      </c>
      <c r="Q1074" s="117"/>
      <c r="R1074" s="117"/>
      <c r="S1074" s="76"/>
      <c r="T1074" s="434"/>
      <c r="U1074" s="813"/>
      <c r="V1074" s="814"/>
      <c r="W1074" s="814"/>
      <c r="X1074" s="815"/>
      <c r="Y1074" s="55"/>
    </row>
    <row r="1075" spans="1:25" ht="20.100000000000001" customHeight="1" x14ac:dyDescent="0.15">
      <c r="A1075" s="5"/>
      <c r="B1075" s="74"/>
      <c r="C1075" s="1193"/>
      <c r="D1075" s="1193"/>
      <c r="E1075" s="1193"/>
      <c r="F1075" s="1193"/>
      <c r="G1075" s="1193"/>
      <c r="H1075" s="1193"/>
      <c r="I1075" s="1193"/>
      <c r="J1075" s="1193"/>
      <c r="K1075" s="1193"/>
      <c r="L1075" s="1193"/>
      <c r="M1075" s="1193"/>
      <c r="N1075" s="1194"/>
      <c r="O1075" s="76"/>
      <c r="P1075" s="76"/>
      <c r="Q1075" s="76"/>
      <c r="R1075" s="76"/>
      <c r="S1075" s="76"/>
      <c r="T1075" s="434"/>
      <c r="U1075" s="813"/>
      <c r="V1075" s="814"/>
      <c r="W1075" s="814"/>
      <c r="X1075" s="815"/>
    </row>
    <row r="1076" spans="1:25" ht="30.75" customHeight="1" x14ac:dyDescent="0.15">
      <c r="A1076" s="5"/>
      <c r="B1076" s="74"/>
      <c r="C1076" s="1193"/>
      <c r="D1076" s="1193"/>
      <c r="E1076" s="1193"/>
      <c r="F1076" s="1193"/>
      <c r="G1076" s="1193"/>
      <c r="H1076" s="1193"/>
      <c r="I1076" s="1193"/>
      <c r="J1076" s="1193"/>
      <c r="K1076" s="1193"/>
      <c r="L1076" s="1193"/>
      <c r="M1076" s="1193"/>
      <c r="N1076" s="1194"/>
      <c r="O1076" s="805"/>
      <c r="P1076" s="780"/>
      <c r="Q1076" s="780"/>
      <c r="R1076" s="780"/>
      <c r="S1076" s="780"/>
      <c r="T1076" s="806"/>
      <c r="U1076" s="813"/>
      <c r="V1076" s="814"/>
      <c r="W1076" s="814"/>
      <c r="X1076" s="815"/>
    </row>
    <row r="1077" spans="1:25" ht="17.25" customHeight="1" x14ac:dyDescent="0.15">
      <c r="A1077" s="5"/>
      <c r="B1077" s="91" t="s">
        <v>510</v>
      </c>
      <c r="C1077" s="77"/>
      <c r="D1077" s="74"/>
      <c r="E1077" s="74"/>
      <c r="F1077" s="74"/>
      <c r="G1077" s="74"/>
      <c r="H1077" s="74"/>
      <c r="I1077" s="76"/>
      <c r="J1077" s="76"/>
      <c r="K1077" s="76"/>
      <c r="L1077" s="76"/>
      <c r="M1077" s="76"/>
      <c r="N1077" s="76"/>
      <c r="O1077" s="843"/>
      <c r="P1077" s="780"/>
      <c r="Q1077" s="780"/>
      <c r="R1077" s="780"/>
      <c r="S1077" s="780"/>
      <c r="T1077" s="844"/>
      <c r="U1077" s="813"/>
      <c r="V1077" s="814"/>
      <c r="W1077" s="814"/>
      <c r="X1077" s="815"/>
    </row>
    <row r="1078" spans="1:25" ht="20.100000000000001" customHeight="1" x14ac:dyDescent="0.15">
      <c r="A1078" s="5"/>
      <c r="B1078" s="76"/>
      <c r="C1078" s="784" t="s">
        <v>380</v>
      </c>
      <c r="D1078" s="784"/>
      <c r="E1078" s="784"/>
      <c r="F1078" s="784"/>
      <c r="G1078" s="784"/>
      <c r="H1078" s="784"/>
      <c r="I1078" s="784"/>
      <c r="J1078" s="784"/>
      <c r="K1078" s="784"/>
      <c r="L1078" s="784"/>
      <c r="M1078" s="784"/>
      <c r="N1078" s="785"/>
      <c r="O1078" s="156"/>
      <c r="P1078" s="142" t="s">
        <v>666</v>
      </c>
      <c r="Q1078" s="658" t="s">
        <v>667</v>
      </c>
      <c r="R1078" s="157"/>
      <c r="S1078" s="143" t="s">
        <v>267</v>
      </c>
      <c r="T1078" s="200"/>
      <c r="U1078" s="813"/>
      <c r="V1078" s="814"/>
      <c r="W1078" s="814"/>
      <c r="X1078" s="815"/>
    </row>
    <row r="1079" spans="1:25" ht="20.100000000000001" customHeight="1" x14ac:dyDescent="0.15">
      <c r="A1079" s="5"/>
      <c r="B1079" s="74"/>
      <c r="C1079" s="784"/>
      <c r="D1079" s="784"/>
      <c r="E1079" s="784"/>
      <c r="F1079" s="784"/>
      <c r="G1079" s="784"/>
      <c r="H1079" s="784"/>
      <c r="I1079" s="784"/>
      <c r="J1079" s="784"/>
      <c r="K1079" s="784"/>
      <c r="L1079" s="784"/>
      <c r="M1079" s="784"/>
      <c r="N1079" s="785"/>
      <c r="O1079" s="156"/>
      <c r="P1079" s="76" t="s">
        <v>284</v>
      </c>
      <c r="Q1079" s="117"/>
      <c r="R1079" s="117"/>
      <c r="S1079" s="76"/>
      <c r="T1079" s="434"/>
      <c r="U1079" s="813"/>
      <c r="V1079" s="814"/>
      <c r="W1079" s="814"/>
      <c r="X1079" s="815"/>
    </row>
    <row r="1080" spans="1:25" ht="25.5" customHeight="1" x14ac:dyDescent="0.15">
      <c r="A1080" s="5"/>
      <c r="B1080" s="74"/>
      <c r="C1080" s="784"/>
      <c r="D1080" s="784"/>
      <c r="E1080" s="784"/>
      <c r="F1080" s="784"/>
      <c r="G1080" s="784"/>
      <c r="H1080" s="784"/>
      <c r="I1080" s="784"/>
      <c r="J1080" s="784"/>
      <c r="K1080" s="784"/>
      <c r="L1080" s="784"/>
      <c r="M1080" s="784"/>
      <c r="N1080" s="785"/>
      <c r="O1080" s="805"/>
      <c r="P1080" s="780"/>
      <c r="Q1080" s="780"/>
      <c r="R1080" s="780"/>
      <c r="S1080" s="780"/>
      <c r="T1080" s="806"/>
      <c r="U1080" s="813"/>
      <c r="V1080" s="814"/>
      <c r="W1080" s="814"/>
      <c r="X1080" s="815"/>
    </row>
    <row r="1081" spans="1:25" ht="20.100000000000001" customHeight="1" x14ac:dyDescent="0.15">
      <c r="A1081" s="5"/>
      <c r="B1081" s="74"/>
      <c r="C1081" s="77" t="s">
        <v>119</v>
      </c>
      <c r="D1081" s="784" t="s">
        <v>381</v>
      </c>
      <c r="E1081" s="784"/>
      <c r="F1081" s="784"/>
      <c r="G1081" s="784"/>
      <c r="H1081" s="784"/>
      <c r="I1081" s="784"/>
      <c r="J1081" s="784"/>
      <c r="K1081" s="784"/>
      <c r="L1081" s="784"/>
      <c r="M1081" s="784"/>
      <c r="N1081" s="785"/>
      <c r="O1081" s="805"/>
      <c r="P1081" s="780"/>
      <c r="Q1081" s="780"/>
      <c r="R1081" s="780"/>
      <c r="S1081" s="780"/>
      <c r="T1081" s="806"/>
      <c r="U1081" s="813"/>
      <c r="V1081" s="814"/>
      <c r="W1081" s="814"/>
      <c r="X1081" s="815"/>
    </row>
    <row r="1082" spans="1:25" ht="21.75" customHeight="1" x14ac:dyDescent="0.15">
      <c r="A1082" s="5"/>
      <c r="B1082" s="74"/>
      <c r="C1082" s="77"/>
      <c r="D1082" s="784"/>
      <c r="E1082" s="784"/>
      <c r="F1082" s="784"/>
      <c r="G1082" s="784"/>
      <c r="H1082" s="784"/>
      <c r="I1082" s="784"/>
      <c r="J1082" s="784"/>
      <c r="K1082" s="784"/>
      <c r="L1082" s="784"/>
      <c r="M1082" s="784"/>
      <c r="N1082" s="785"/>
      <c r="O1082" s="312"/>
      <c r="P1082" s="308"/>
      <c r="Q1082" s="308"/>
      <c r="R1082" s="308"/>
      <c r="S1082" s="308"/>
      <c r="T1082" s="566"/>
      <c r="U1082" s="305"/>
      <c r="V1082" s="306"/>
      <c r="W1082" s="306"/>
      <c r="X1082" s="307"/>
    </row>
    <row r="1083" spans="1:25" ht="20.100000000000001" customHeight="1" x14ac:dyDescent="0.15">
      <c r="A1083" s="5"/>
      <c r="B1083" s="74"/>
      <c r="C1083" s="77" t="s">
        <v>116</v>
      </c>
      <c r="D1083" s="784" t="s">
        <v>382</v>
      </c>
      <c r="E1083" s="784"/>
      <c r="F1083" s="784"/>
      <c r="G1083" s="784"/>
      <c r="H1083" s="784"/>
      <c r="I1083" s="784"/>
      <c r="J1083" s="784"/>
      <c r="K1083" s="784"/>
      <c r="L1083" s="784"/>
      <c r="M1083" s="784"/>
      <c r="N1083" s="785"/>
      <c r="O1083" s="312"/>
      <c r="P1083" s="308"/>
      <c r="Q1083" s="308"/>
      <c r="R1083" s="308"/>
      <c r="S1083" s="308"/>
      <c r="T1083" s="566"/>
      <c r="U1083" s="305"/>
      <c r="V1083" s="306"/>
      <c r="W1083" s="306"/>
      <c r="X1083" s="307"/>
    </row>
    <row r="1084" spans="1:25" ht="18.75" customHeight="1" x14ac:dyDescent="0.15">
      <c r="A1084" s="5"/>
      <c r="B1084" s="74"/>
      <c r="C1084" s="76"/>
      <c r="D1084" s="784"/>
      <c r="E1084" s="784"/>
      <c r="F1084" s="784"/>
      <c r="G1084" s="784"/>
      <c r="H1084" s="784"/>
      <c r="I1084" s="784"/>
      <c r="J1084" s="784"/>
      <c r="K1084" s="784"/>
      <c r="L1084" s="784"/>
      <c r="M1084" s="784"/>
      <c r="N1084" s="785"/>
      <c r="O1084" s="805"/>
      <c r="P1084" s="780"/>
      <c r="Q1084" s="780"/>
      <c r="R1084" s="780"/>
      <c r="S1084" s="780"/>
      <c r="T1084" s="806"/>
      <c r="U1084" s="813"/>
      <c r="V1084" s="814"/>
      <c r="W1084" s="814"/>
      <c r="X1084" s="815"/>
    </row>
    <row r="1085" spans="1:25" s="76" customFormat="1" ht="18" customHeight="1" x14ac:dyDescent="0.15">
      <c r="A1085" s="5"/>
      <c r="B1085" s="91" t="s">
        <v>496</v>
      </c>
      <c r="C1085" s="77"/>
      <c r="D1085" s="74"/>
      <c r="E1085" s="74"/>
      <c r="F1085" s="74"/>
      <c r="G1085" s="74"/>
      <c r="H1085" s="74"/>
      <c r="O1085" s="805"/>
      <c r="P1085" s="780"/>
      <c r="Q1085" s="780"/>
      <c r="R1085" s="780"/>
      <c r="S1085" s="780"/>
      <c r="T1085" s="806"/>
      <c r="U1085" s="813"/>
      <c r="V1085" s="814"/>
      <c r="W1085" s="814"/>
      <c r="X1085" s="815"/>
    </row>
    <row r="1086" spans="1:25" ht="20.100000000000001" customHeight="1" x14ac:dyDescent="0.15">
      <c r="A1086" s="5"/>
      <c r="B1086" s="76"/>
      <c r="C1086" s="784" t="s">
        <v>383</v>
      </c>
      <c r="D1086" s="784"/>
      <c r="E1086" s="784"/>
      <c r="F1086" s="784"/>
      <c r="G1086" s="784"/>
      <c r="H1086" s="784"/>
      <c r="I1086" s="784"/>
      <c r="J1086" s="784"/>
      <c r="K1086" s="784"/>
      <c r="L1086" s="784"/>
      <c r="M1086" s="784"/>
      <c r="N1086" s="785"/>
      <c r="O1086" s="156"/>
      <c r="P1086" s="142" t="s">
        <v>666</v>
      </c>
      <c r="Q1086" s="658" t="s">
        <v>667</v>
      </c>
      <c r="R1086" s="157"/>
      <c r="S1086" s="143" t="s">
        <v>267</v>
      </c>
      <c r="T1086" s="200"/>
      <c r="U1086" s="813"/>
      <c r="V1086" s="814"/>
      <c r="W1086" s="814"/>
      <c r="X1086" s="815"/>
    </row>
    <row r="1087" spans="1:25" ht="20.100000000000001" customHeight="1" x14ac:dyDescent="0.15">
      <c r="A1087" s="5"/>
      <c r="B1087" s="74"/>
      <c r="C1087" s="784"/>
      <c r="D1087" s="784"/>
      <c r="E1087" s="784"/>
      <c r="F1087" s="784"/>
      <c r="G1087" s="784"/>
      <c r="H1087" s="784"/>
      <c r="I1087" s="784"/>
      <c r="J1087" s="784"/>
      <c r="K1087" s="784"/>
      <c r="L1087" s="784"/>
      <c r="M1087" s="784"/>
      <c r="N1087" s="785"/>
      <c r="O1087" s="156"/>
      <c r="P1087" s="76" t="s">
        <v>284</v>
      </c>
      <c r="Q1087" s="117"/>
      <c r="R1087" s="117"/>
      <c r="S1087" s="76"/>
      <c r="T1087" s="434"/>
      <c r="U1087" s="813"/>
      <c r="V1087" s="814"/>
      <c r="W1087" s="814"/>
      <c r="X1087" s="815"/>
    </row>
    <row r="1088" spans="1:25" ht="20.100000000000001" customHeight="1" x14ac:dyDescent="0.15">
      <c r="A1088" s="5"/>
      <c r="B1088" s="74"/>
      <c r="C1088" s="784"/>
      <c r="D1088" s="784"/>
      <c r="E1088" s="784"/>
      <c r="F1088" s="784"/>
      <c r="G1088" s="784"/>
      <c r="H1088" s="784"/>
      <c r="I1088" s="784"/>
      <c r="J1088" s="784"/>
      <c r="K1088" s="784"/>
      <c r="L1088" s="784"/>
      <c r="M1088" s="784"/>
      <c r="N1088" s="785"/>
      <c r="O1088" s="805"/>
      <c r="P1088" s="780"/>
      <c r="Q1088" s="780"/>
      <c r="R1088" s="780"/>
      <c r="S1088" s="780"/>
      <c r="T1088" s="806"/>
      <c r="U1088" s="813"/>
      <c r="V1088" s="814"/>
      <c r="W1088" s="814"/>
      <c r="X1088" s="815"/>
    </row>
    <row r="1089" spans="1:24" ht="31.5" customHeight="1" x14ac:dyDescent="0.15">
      <c r="A1089" s="5"/>
      <c r="B1089" s="293"/>
      <c r="C1089" s="784"/>
      <c r="D1089" s="784"/>
      <c r="E1089" s="784"/>
      <c r="F1089" s="784"/>
      <c r="G1089" s="784"/>
      <c r="H1089" s="784"/>
      <c r="I1089" s="784"/>
      <c r="J1089" s="784"/>
      <c r="K1089" s="784"/>
      <c r="L1089" s="784"/>
      <c r="M1089" s="784"/>
      <c r="N1089" s="785"/>
      <c r="O1089" s="315"/>
      <c r="P1089" s="316"/>
      <c r="Q1089" s="316"/>
      <c r="R1089" s="316"/>
      <c r="S1089" s="316"/>
      <c r="T1089" s="570"/>
      <c r="U1089" s="305"/>
      <c r="V1089" s="306"/>
      <c r="W1089" s="306"/>
      <c r="X1089" s="307"/>
    </row>
    <row r="1090" spans="1:24" ht="2.25" customHeight="1" thickBot="1" x14ac:dyDescent="0.2">
      <c r="A1090" s="15"/>
      <c r="B1090" s="613"/>
      <c r="C1090" s="451"/>
      <c r="D1090" s="451"/>
      <c r="E1090" s="451"/>
      <c r="F1090" s="451"/>
      <c r="G1090" s="451"/>
      <c r="H1090" s="451"/>
      <c r="I1090" s="451"/>
      <c r="J1090" s="451"/>
      <c r="K1090" s="451"/>
      <c r="L1090" s="451"/>
      <c r="M1090" s="451"/>
      <c r="N1090" s="451"/>
      <c r="O1090" s="521"/>
      <c r="P1090" s="522"/>
      <c r="Q1090" s="522"/>
      <c r="R1090" s="522"/>
      <c r="S1090" s="522"/>
      <c r="T1090" s="588"/>
      <c r="U1090" s="449"/>
      <c r="V1090" s="449"/>
      <c r="W1090" s="449"/>
      <c r="X1090" s="450"/>
    </row>
    <row r="1091" spans="1:24" ht="20.100000000000001" customHeight="1" x14ac:dyDescent="0.15">
      <c r="A1091" s="394"/>
      <c r="B1091" s="614" t="s">
        <v>492</v>
      </c>
      <c r="C1091" s="615"/>
      <c r="D1091" s="615"/>
      <c r="E1091" s="615"/>
      <c r="F1091" s="615"/>
      <c r="G1091" s="615"/>
      <c r="H1091" s="615"/>
      <c r="I1091" s="615"/>
      <c r="J1091" s="615"/>
      <c r="K1091" s="615"/>
      <c r="L1091" s="615"/>
      <c r="M1091" s="615"/>
      <c r="N1091" s="395"/>
      <c r="O1091" s="528"/>
      <c r="P1091" s="529"/>
      <c r="Q1091" s="529"/>
      <c r="R1091" s="529"/>
      <c r="S1091" s="529"/>
      <c r="T1091" s="591"/>
      <c r="U1091" s="422"/>
      <c r="V1091" s="422"/>
      <c r="W1091" s="422"/>
      <c r="X1091" s="423"/>
    </row>
    <row r="1092" spans="1:24" ht="20.100000000000001" customHeight="1" x14ac:dyDescent="0.15">
      <c r="A1092" s="5"/>
      <c r="B1092" s="74"/>
      <c r="C1092" s="784" t="s">
        <v>632</v>
      </c>
      <c r="D1092" s="784"/>
      <c r="E1092" s="784"/>
      <c r="F1092" s="784"/>
      <c r="G1092" s="784"/>
      <c r="H1092" s="784"/>
      <c r="I1092" s="784"/>
      <c r="J1092" s="784"/>
      <c r="K1092" s="784"/>
      <c r="L1092" s="784"/>
      <c r="M1092" s="784"/>
      <c r="N1092" s="784"/>
      <c r="O1092" s="156"/>
      <c r="P1092" s="142" t="s">
        <v>666</v>
      </c>
      <c r="Q1092" s="658" t="s">
        <v>667</v>
      </c>
      <c r="R1092" s="157"/>
      <c r="S1092" s="143" t="s">
        <v>267</v>
      </c>
      <c r="T1092" s="200"/>
      <c r="U1092" s="633"/>
      <c r="V1092" s="306"/>
      <c r="W1092" s="306"/>
      <c r="X1092" s="307"/>
    </row>
    <row r="1093" spans="1:24" ht="20.100000000000001" customHeight="1" x14ac:dyDescent="0.15">
      <c r="A1093" s="5"/>
      <c r="B1093" s="74"/>
      <c r="C1093" s="784"/>
      <c r="D1093" s="784"/>
      <c r="E1093" s="784"/>
      <c r="F1093" s="784"/>
      <c r="G1093" s="784"/>
      <c r="H1093" s="784"/>
      <c r="I1093" s="784"/>
      <c r="J1093" s="784"/>
      <c r="K1093" s="784"/>
      <c r="L1093" s="784"/>
      <c r="M1093" s="784"/>
      <c r="N1093" s="784"/>
      <c r="O1093" s="156"/>
      <c r="P1093" s="76" t="s">
        <v>284</v>
      </c>
      <c r="Q1093" s="117"/>
      <c r="R1093" s="117"/>
      <c r="S1093" s="76"/>
      <c r="T1093" s="632"/>
      <c r="U1093" s="633"/>
      <c r="V1093" s="306"/>
      <c r="W1093" s="306"/>
      <c r="X1093" s="307"/>
    </row>
    <row r="1094" spans="1:24" ht="25.5" customHeight="1" x14ac:dyDescent="0.15">
      <c r="A1094" s="5"/>
      <c r="B1094" s="74"/>
      <c r="C1094" s="784"/>
      <c r="D1094" s="784"/>
      <c r="E1094" s="784"/>
      <c r="F1094" s="784"/>
      <c r="G1094" s="784"/>
      <c r="H1094" s="784"/>
      <c r="I1094" s="784"/>
      <c r="J1094" s="784"/>
      <c r="K1094" s="784"/>
      <c r="L1094" s="784"/>
      <c r="M1094" s="784"/>
      <c r="N1094" s="784"/>
      <c r="O1094" s="159"/>
      <c r="P1094" s="114"/>
      <c r="Q1094" s="114"/>
      <c r="R1094" s="114"/>
      <c r="S1094" s="114"/>
      <c r="T1094" s="569"/>
      <c r="U1094" s="633"/>
      <c r="V1094" s="306"/>
      <c r="W1094" s="306"/>
      <c r="X1094" s="307"/>
    </row>
    <row r="1095" spans="1:24" ht="20.100000000000001" customHeight="1" x14ac:dyDescent="0.15">
      <c r="A1095" s="5"/>
      <c r="B1095" s="74"/>
      <c r="C1095" s="784" t="s">
        <v>415</v>
      </c>
      <c r="D1095" s="784"/>
      <c r="E1095" s="784"/>
      <c r="F1095" s="784"/>
      <c r="G1095" s="784"/>
      <c r="H1095" s="784"/>
      <c r="I1095" s="784"/>
      <c r="J1095" s="784"/>
      <c r="K1095" s="784"/>
      <c r="L1095" s="784"/>
      <c r="M1095" s="784"/>
      <c r="N1095" s="784"/>
      <c r="O1095" s="159"/>
      <c r="P1095" s="114"/>
      <c r="Q1095" s="114"/>
      <c r="R1095" s="114"/>
      <c r="S1095" s="114"/>
      <c r="T1095" s="569"/>
      <c r="U1095" s="633"/>
      <c r="V1095" s="306"/>
      <c r="W1095" s="306"/>
      <c r="X1095" s="307"/>
    </row>
    <row r="1096" spans="1:24" ht="20.100000000000001" customHeight="1" x14ac:dyDescent="0.15">
      <c r="A1096" s="5"/>
      <c r="B1096" s="74"/>
      <c r="C1096" s="784" t="s">
        <v>416</v>
      </c>
      <c r="D1096" s="784"/>
      <c r="E1096" s="784"/>
      <c r="F1096" s="784"/>
      <c r="G1096" s="784"/>
      <c r="H1096" s="784"/>
      <c r="I1096" s="784"/>
      <c r="J1096" s="784"/>
      <c r="K1096" s="784"/>
      <c r="L1096" s="784"/>
      <c r="M1096" s="784"/>
      <c r="N1096" s="784"/>
      <c r="O1096" s="639"/>
      <c r="P1096" s="635"/>
      <c r="Q1096" s="635"/>
      <c r="R1096" s="635"/>
      <c r="S1096" s="635"/>
      <c r="T1096" s="570"/>
      <c r="U1096" s="633"/>
      <c r="V1096" s="306"/>
      <c r="W1096" s="306"/>
      <c r="X1096" s="307"/>
    </row>
    <row r="1097" spans="1:24" ht="20.100000000000001" customHeight="1" x14ac:dyDescent="0.15">
      <c r="A1097" s="5"/>
      <c r="B1097" s="74"/>
      <c r="C1097" s="784" t="s">
        <v>417</v>
      </c>
      <c r="D1097" s="784"/>
      <c r="E1097" s="784"/>
      <c r="F1097" s="784"/>
      <c r="G1097" s="784"/>
      <c r="H1097" s="784"/>
      <c r="I1097" s="784"/>
      <c r="J1097" s="784"/>
      <c r="K1097" s="784"/>
      <c r="L1097" s="784"/>
      <c r="M1097" s="784"/>
      <c r="N1097" s="784"/>
      <c r="O1097" s="639"/>
      <c r="P1097" s="635"/>
      <c r="Q1097" s="635"/>
      <c r="R1097" s="635"/>
      <c r="S1097" s="635"/>
      <c r="T1097" s="570"/>
      <c r="U1097" s="633"/>
      <c r="V1097" s="306"/>
      <c r="W1097" s="306"/>
      <c r="X1097" s="307"/>
    </row>
    <row r="1098" spans="1:24" ht="20.100000000000001" customHeight="1" x14ac:dyDescent="0.15">
      <c r="A1098" s="5"/>
      <c r="B1098" s="407" t="s">
        <v>493</v>
      </c>
      <c r="C1098" s="301"/>
      <c r="D1098" s="301"/>
      <c r="E1098" s="301"/>
      <c r="F1098" s="301"/>
      <c r="G1098" s="301"/>
      <c r="H1098" s="301"/>
      <c r="I1098" s="301"/>
      <c r="J1098" s="301"/>
      <c r="K1098" s="301"/>
      <c r="L1098" s="301"/>
      <c r="M1098" s="301"/>
      <c r="N1098" s="76"/>
      <c r="O1098" s="639"/>
      <c r="P1098" s="635"/>
      <c r="Q1098" s="635"/>
      <c r="R1098" s="635"/>
      <c r="S1098" s="635"/>
      <c r="T1098" s="570"/>
      <c r="U1098" s="633"/>
      <c r="V1098" s="306"/>
      <c r="W1098" s="306"/>
      <c r="X1098" s="307"/>
    </row>
    <row r="1099" spans="1:24" ht="20.100000000000001" customHeight="1" x14ac:dyDescent="0.15">
      <c r="A1099" s="5"/>
      <c r="B1099" s="74"/>
      <c r="C1099" s="784" t="s">
        <v>633</v>
      </c>
      <c r="D1099" s="784"/>
      <c r="E1099" s="784"/>
      <c r="F1099" s="784"/>
      <c r="G1099" s="784"/>
      <c r="H1099" s="784"/>
      <c r="I1099" s="784"/>
      <c r="J1099" s="784"/>
      <c r="K1099" s="784"/>
      <c r="L1099" s="784"/>
      <c r="M1099" s="784"/>
      <c r="N1099" s="784"/>
      <c r="O1099" s="156"/>
      <c r="P1099" s="142" t="s">
        <v>666</v>
      </c>
      <c r="Q1099" s="658" t="s">
        <v>667</v>
      </c>
      <c r="R1099" s="157"/>
      <c r="S1099" s="143" t="s">
        <v>267</v>
      </c>
      <c r="T1099" s="200"/>
      <c r="U1099" s="633"/>
      <c r="V1099" s="306"/>
      <c r="W1099" s="306"/>
      <c r="X1099" s="307"/>
    </row>
    <row r="1100" spans="1:24" ht="20.100000000000001" customHeight="1" x14ac:dyDescent="0.15">
      <c r="A1100" s="5"/>
      <c r="B1100" s="74"/>
      <c r="C1100" s="784"/>
      <c r="D1100" s="784"/>
      <c r="E1100" s="784"/>
      <c r="F1100" s="784"/>
      <c r="G1100" s="784"/>
      <c r="H1100" s="784"/>
      <c r="I1100" s="784"/>
      <c r="J1100" s="784"/>
      <c r="K1100" s="784"/>
      <c r="L1100" s="784"/>
      <c r="M1100" s="784"/>
      <c r="N1100" s="784"/>
      <c r="O1100" s="156"/>
      <c r="P1100" s="76" t="s">
        <v>284</v>
      </c>
      <c r="Q1100" s="117"/>
      <c r="R1100" s="117"/>
      <c r="S1100" s="142"/>
      <c r="T1100" s="200"/>
      <c r="U1100" s="633"/>
      <c r="V1100" s="306"/>
      <c r="W1100" s="306"/>
      <c r="X1100" s="307"/>
    </row>
    <row r="1101" spans="1:24" ht="20.100000000000001" customHeight="1" x14ac:dyDescent="0.15">
      <c r="A1101" s="5"/>
      <c r="B1101" s="74"/>
      <c r="C1101" s="784"/>
      <c r="D1101" s="784"/>
      <c r="E1101" s="784"/>
      <c r="F1101" s="784"/>
      <c r="G1101" s="784"/>
      <c r="H1101" s="784"/>
      <c r="I1101" s="784"/>
      <c r="J1101" s="784"/>
      <c r="K1101" s="784"/>
      <c r="L1101" s="784"/>
      <c r="M1101" s="784"/>
      <c r="N1101" s="784"/>
      <c r="O1101" s="171"/>
      <c r="P1101" s="172"/>
      <c r="Q1101" s="638"/>
      <c r="R1101" s="173"/>
      <c r="S1101" s="142"/>
      <c r="T1101" s="200"/>
      <c r="U1101" s="633"/>
      <c r="V1101" s="306"/>
      <c r="W1101" s="306"/>
      <c r="X1101" s="307"/>
    </row>
    <row r="1102" spans="1:24" ht="41.25" customHeight="1" x14ac:dyDescent="0.15">
      <c r="A1102" s="5"/>
      <c r="B1102" s="74"/>
      <c r="C1102" s="784"/>
      <c r="D1102" s="784"/>
      <c r="E1102" s="784"/>
      <c r="F1102" s="784"/>
      <c r="G1102" s="784"/>
      <c r="H1102" s="784"/>
      <c r="I1102" s="784"/>
      <c r="J1102" s="784"/>
      <c r="K1102" s="784"/>
      <c r="L1102" s="784"/>
      <c r="M1102" s="784"/>
      <c r="N1102" s="784"/>
      <c r="O1102" s="171"/>
      <c r="P1102" s="172"/>
      <c r="Q1102" s="638"/>
      <c r="R1102" s="173"/>
      <c r="S1102" s="142"/>
      <c r="T1102" s="200"/>
      <c r="U1102" s="633"/>
      <c r="V1102" s="306"/>
      <c r="W1102" s="306"/>
      <c r="X1102" s="307"/>
    </row>
    <row r="1103" spans="1:24" ht="20.100000000000001" customHeight="1" x14ac:dyDescent="0.15">
      <c r="A1103" s="5"/>
      <c r="B1103" s="407" t="s">
        <v>494</v>
      </c>
      <c r="C1103" s="114"/>
      <c r="D1103" s="114"/>
      <c r="E1103" s="114"/>
      <c r="F1103" s="114"/>
      <c r="G1103" s="114"/>
      <c r="H1103" s="114"/>
      <c r="I1103" s="114"/>
      <c r="J1103" s="114"/>
      <c r="K1103" s="114"/>
      <c r="L1103" s="114"/>
      <c r="M1103" s="114"/>
      <c r="N1103" s="114"/>
      <c r="O1103" s="171"/>
      <c r="P1103" s="172"/>
      <c r="Q1103" s="638"/>
      <c r="R1103" s="173"/>
      <c r="S1103" s="142"/>
      <c r="T1103" s="200"/>
      <c r="U1103" s="633"/>
      <c r="V1103" s="306"/>
      <c r="W1103" s="306"/>
      <c r="X1103" s="307"/>
    </row>
    <row r="1104" spans="1:24" ht="20.100000000000001" customHeight="1" x14ac:dyDescent="0.15">
      <c r="A1104" s="5"/>
      <c r="B1104" s="76"/>
      <c r="C1104" s="784" t="s">
        <v>634</v>
      </c>
      <c r="D1104" s="784"/>
      <c r="E1104" s="784"/>
      <c r="F1104" s="784"/>
      <c r="G1104" s="784"/>
      <c r="H1104" s="784"/>
      <c r="I1104" s="784"/>
      <c r="J1104" s="784"/>
      <c r="K1104" s="784"/>
      <c r="L1104" s="784"/>
      <c r="M1104" s="784"/>
      <c r="N1104" s="784"/>
      <c r="O1104" s="54"/>
      <c r="P1104" s="76"/>
      <c r="Q1104" s="76"/>
      <c r="R1104" s="76"/>
      <c r="S1104" s="76"/>
      <c r="T1104" s="632"/>
      <c r="U1104" s="633"/>
      <c r="V1104" s="306"/>
      <c r="W1104" s="306"/>
      <c r="X1104" s="307"/>
    </row>
    <row r="1105" spans="1:25" ht="20.100000000000001" customHeight="1" x14ac:dyDescent="0.15">
      <c r="A1105" s="5"/>
      <c r="B1105" s="74"/>
      <c r="C1105" s="784"/>
      <c r="D1105" s="784"/>
      <c r="E1105" s="784"/>
      <c r="F1105" s="784"/>
      <c r="G1105" s="784"/>
      <c r="H1105" s="784"/>
      <c r="I1105" s="784"/>
      <c r="J1105" s="784"/>
      <c r="K1105" s="784"/>
      <c r="L1105" s="784"/>
      <c r="M1105" s="784"/>
      <c r="N1105" s="784"/>
      <c r="O1105" s="156"/>
      <c r="P1105" s="142" t="s">
        <v>666</v>
      </c>
      <c r="Q1105" s="658" t="s">
        <v>667</v>
      </c>
      <c r="R1105" s="157"/>
      <c r="S1105" s="143" t="s">
        <v>267</v>
      </c>
      <c r="T1105" s="200"/>
      <c r="U1105" s="633"/>
      <c r="V1105" s="306"/>
      <c r="W1105" s="306"/>
      <c r="X1105" s="307"/>
    </row>
    <row r="1106" spans="1:25" ht="20.100000000000001" customHeight="1" x14ac:dyDescent="0.15">
      <c r="A1106" s="5"/>
      <c r="B1106" s="74"/>
      <c r="C1106" s="784"/>
      <c r="D1106" s="784"/>
      <c r="E1106" s="784"/>
      <c r="F1106" s="784"/>
      <c r="G1106" s="784"/>
      <c r="H1106" s="784"/>
      <c r="I1106" s="784"/>
      <c r="J1106" s="784"/>
      <c r="K1106" s="784"/>
      <c r="L1106" s="784"/>
      <c r="M1106" s="784"/>
      <c r="N1106" s="784"/>
      <c r="O1106" s="156"/>
      <c r="P1106" s="76" t="s">
        <v>284</v>
      </c>
      <c r="Q1106" s="117"/>
      <c r="R1106" s="117"/>
      <c r="S1106" s="142"/>
      <c r="T1106" s="200"/>
      <c r="U1106" s="633"/>
      <c r="V1106" s="306"/>
      <c r="W1106" s="306"/>
      <c r="X1106" s="307"/>
    </row>
    <row r="1107" spans="1:25" ht="12.75" customHeight="1" x14ac:dyDescent="0.15">
      <c r="A1107" s="5"/>
      <c r="B1107" s="74"/>
      <c r="C1107" s="316"/>
      <c r="D1107" s="316"/>
      <c r="E1107" s="316"/>
      <c r="F1107" s="316"/>
      <c r="G1107" s="316"/>
      <c r="H1107" s="316"/>
      <c r="I1107" s="316"/>
      <c r="J1107" s="316"/>
      <c r="K1107" s="316"/>
      <c r="L1107" s="316"/>
      <c r="M1107" s="316"/>
      <c r="N1107" s="316"/>
      <c r="O1107" s="805"/>
      <c r="P1107" s="780"/>
      <c r="Q1107" s="780"/>
      <c r="R1107" s="780"/>
      <c r="S1107" s="780"/>
      <c r="T1107" s="806"/>
      <c r="U1107" s="633"/>
      <c r="V1107" s="306"/>
      <c r="W1107" s="306"/>
      <c r="X1107" s="307"/>
    </row>
    <row r="1108" spans="1:25" ht="20.100000000000001" customHeight="1" x14ac:dyDescent="0.15">
      <c r="A1108" s="5"/>
      <c r="B1108" s="407" t="s">
        <v>495</v>
      </c>
      <c r="C1108" s="114"/>
      <c r="D1108" s="114"/>
      <c r="E1108" s="114"/>
      <c r="F1108" s="301"/>
      <c r="G1108" s="301"/>
      <c r="H1108" s="301"/>
      <c r="I1108" s="301"/>
      <c r="J1108" s="301"/>
      <c r="K1108" s="301"/>
      <c r="L1108" s="301"/>
      <c r="M1108" s="301"/>
      <c r="N1108" s="76"/>
      <c r="O1108" s="54"/>
      <c r="P1108" s="76"/>
      <c r="Q1108" s="76"/>
      <c r="R1108" s="76"/>
      <c r="S1108" s="76"/>
      <c r="T1108" s="632"/>
      <c r="U1108" s="814"/>
      <c r="V1108" s="814"/>
      <c r="W1108" s="814"/>
      <c r="X1108" s="815"/>
    </row>
    <row r="1109" spans="1:25" ht="20.100000000000001" customHeight="1" x14ac:dyDescent="0.15">
      <c r="A1109" s="5"/>
      <c r="B1109" s="74"/>
      <c r="C1109" s="784" t="s">
        <v>635</v>
      </c>
      <c r="D1109" s="784"/>
      <c r="E1109" s="784"/>
      <c r="F1109" s="784"/>
      <c r="G1109" s="784"/>
      <c r="H1109" s="784"/>
      <c r="I1109" s="784"/>
      <c r="J1109" s="784"/>
      <c r="K1109" s="784"/>
      <c r="L1109" s="784"/>
      <c r="M1109" s="784"/>
      <c r="N1109" s="784"/>
      <c r="O1109" s="156"/>
      <c r="P1109" s="142" t="s">
        <v>666</v>
      </c>
      <c r="Q1109" s="658" t="s">
        <v>667</v>
      </c>
      <c r="R1109" s="157"/>
      <c r="S1109" s="143" t="s">
        <v>267</v>
      </c>
      <c r="T1109" s="200"/>
      <c r="U1109" s="633"/>
      <c r="V1109" s="306"/>
      <c r="W1109" s="306"/>
      <c r="X1109" s="307"/>
    </row>
    <row r="1110" spans="1:25" ht="20.100000000000001" customHeight="1" x14ac:dyDescent="0.15">
      <c r="A1110" s="5"/>
      <c r="B1110" s="74"/>
      <c r="C1110" s="784"/>
      <c r="D1110" s="784"/>
      <c r="E1110" s="784"/>
      <c r="F1110" s="784"/>
      <c r="G1110" s="784"/>
      <c r="H1110" s="784"/>
      <c r="I1110" s="784"/>
      <c r="J1110" s="784"/>
      <c r="K1110" s="784"/>
      <c r="L1110" s="784"/>
      <c r="M1110" s="784"/>
      <c r="N1110" s="784"/>
      <c r="O1110" s="156"/>
      <c r="P1110" s="76" t="s">
        <v>284</v>
      </c>
      <c r="Q1110" s="117"/>
      <c r="R1110" s="117"/>
      <c r="S1110" s="76"/>
      <c r="T1110" s="632"/>
      <c r="U1110" s="633"/>
      <c r="V1110" s="306"/>
      <c r="W1110" s="306"/>
      <c r="X1110" s="307"/>
    </row>
    <row r="1111" spans="1:25" ht="34.5" customHeight="1" x14ac:dyDescent="0.15">
      <c r="A1111" s="4"/>
      <c r="B1111" s="280"/>
      <c r="C1111" s="784"/>
      <c r="D1111" s="784"/>
      <c r="E1111" s="784"/>
      <c r="F1111" s="784"/>
      <c r="G1111" s="784"/>
      <c r="H1111" s="784"/>
      <c r="I1111" s="784"/>
      <c r="J1111" s="784"/>
      <c r="K1111" s="784"/>
      <c r="L1111" s="784"/>
      <c r="M1111" s="784"/>
      <c r="N1111" s="784"/>
      <c r="O1111" s="805"/>
      <c r="P1111" s="780"/>
      <c r="Q1111" s="780"/>
      <c r="R1111" s="780"/>
      <c r="S1111" s="780"/>
      <c r="T1111" s="806"/>
      <c r="U1111" s="814"/>
      <c r="V1111" s="814"/>
      <c r="W1111" s="814"/>
      <c r="X1111" s="815"/>
    </row>
    <row r="1112" spans="1:25" ht="20.100000000000001" customHeight="1" x14ac:dyDescent="0.15">
      <c r="A1112" s="5"/>
      <c r="B1112" s="91" t="s">
        <v>497</v>
      </c>
      <c r="C1112" s="77"/>
      <c r="D1112" s="74"/>
      <c r="E1112" s="74"/>
      <c r="F1112" s="74"/>
      <c r="G1112" s="74"/>
      <c r="H1112" s="74"/>
      <c r="I1112" s="76"/>
      <c r="J1112" s="76"/>
      <c r="K1112" s="76"/>
      <c r="L1112" s="76"/>
      <c r="M1112" s="76"/>
      <c r="N1112" s="76"/>
      <c r="O1112" s="805"/>
      <c r="P1112" s="780"/>
      <c r="Q1112" s="780"/>
      <c r="R1112" s="780"/>
      <c r="S1112" s="780"/>
      <c r="T1112" s="806"/>
      <c r="U1112" s="814"/>
      <c r="V1112" s="814"/>
      <c r="W1112" s="814"/>
      <c r="X1112" s="815"/>
    </row>
    <row r="1113" spans="1:25" ht="20.100000000000001" customHeight="1" x14ac:dyDescent="0.15">
      <c r="A1113" s="5"/>
      <c r="B1113" s="76"/>
      <c r="C1113" s="781" t="s">
        <v>385</v>
      </c>
      <c r="D1113" s="781"/>
      <c r="E1113" s="781"/>
      <c r="F1113" s="781"/>
      <c r="G1113" s="781"/>
      <c r="H1113" s="781"/>
      <c r="I1113" s="781"/>
      <c r="J1113" s="781"/>
      <c r="K1113" s="781"/>
      <c r="L1113" s="781"/>
      <c r="M1113" s="781"/>
      <c r="N1113" s="781"/>
      <c r="O1113" s="156"/>
      <c r="P1113" s="142" t="s">
        <v>666</v>
      </c>
      <c r="Q1113" s="658" t="s">
        <v>667</v>
      </c>
      <c r="R1113" s="157"/>
      <c r="S1113" s="143" t="s">
        <v>267</v>
      </c>
      <c r="T1113" s="200"/>
      <c r="U1113" s="814"/>
      <c r="V1113" s="814"/>
      <c r="W1113" s="814"/>
      <c r="X1113" s="815"/>
    </row>
    <row r="1114" spans="1:25" ht="20.100000000000001" customHeight="1" x14ac:dyDescent="0.15">
      <c r="A1114" s="5"/>
      <c r="B1114" s="74"/>
      <c r="C1114" s="781"/>
      <c r="D1114" s="781"/>
      <c r="E1114" s="781"/>
      <c r="F1114" s="781"/>
      <c r="G1114" s="781"/>
      <c r="H1114" s="781"/>
      <c r="I1114" s="781"/>
      <c r="J1114" s="781"/>
      <c r="K1114" s="781"/>
      <c r="L1114" s="781"/>
      <c r="M1114" s="781"/>
      <c r="N1114" s="781"/>
      <c r="O1114" s="156"/>
      <c r="P1114" s="76" t="s">
        <v>284</v>
      </c>
      <c r="Q1114" s="117"/>
      <c r="R1114" s="117"/>
      <c r="S1114" s="76"/>
      <c r="T1114" s="632"/>
      <c r="U1114" s="814"/>
      <c r="V1114" s="814"/>
      <c r="W1114" s="814"/>
      <c r="X1114" s="815"/>
    </row>
    <row r="1115" spans="1:25" ht="20.100000000000001" customHeight="1" x14ac:dyDescent="0.15">
      <c r="A1115" s="5"/>
      <c r="B1115" s="74"/>
      <c r="C1115" s="781"/>
      <c r="D1115" s="781"/>
      <c r="E1115" s="781"/>
      <c r="F1115" s="781"/>
      <c r="G1115" s="781"/>
      <c r="H1115" s="781"/>
      <c r="I1115" s="781"/>
      <c r="J1115" s="781"/>
      <c r="K1115" s="781"/>
      <c r="L1115" s="781"/>
      <c r="M1115" s="781"/>
      <c r="N1115" s="781"/>
      <c r="O1115" s="805"/>
      <c r="P1115" s="780"/>
      <c r="Q1115" s="780"/>
      <c r="R1115" s="780"/>
      <c r="S1115" s="780"/>
      <c r="T1115" s="806"/>
      <c r="U1115" s="633"/>
      <c r="V1115" s="306"/>
      <c r="W1115" s="306"/>
      <c r="X1115" s="307"/>
    </row>
    <row r="1116" spans="1:25" ht="29.25" customHeight="1" x14ac:dyDescent="0.15">
      <c r="A1116" s="5"/>
      <c r="B1116" s="74"/>
      <c r="C1116" s="781"/>
      <c r="D1116" s="781"/>
      <c r="E1116" s="781"/>
      <c r="F1116" s="781"/>
      <c r="G1116" s="781"/>
      <c r="H1116" s="781"/>
      <c r="I1116" s="781"/>
      <c r="J1116" s="781"/>
      <c r="K1116" s="781"/>
      <c r="L1116" s="781"/>
      <c r="M1116" s="781"/>
      <c r="N1116" s="781"/>
      <c r="O1116" s="805"/>
      <c r="P1116" s="780"/>
      <c r="Q1116" s="780"/>
      <c r="R1116" s="780"/>
      <c r="S1116" s="780"/>
      <c r="T1116" s="806"/>
      <c r="U1116" s="814"/>
      <c r="V1116" s="814"/>
      <c r="W1116" s="814"/>
      <c r="X1116" s="815"/>
    </row>
    <row r="1117" spans="1:25" ht="20.100000000000001" customHeight="1" x14ac:dyDescent="0.15">
      <c r="A1117" s="5"/>
      <c r="B1117" s="519" t="s">
        <v>498</v>
      </c>
      <c r="C1117" s="77"/>
      <c r="D1117" s="74"/>
      <c r="E1117" s="74"/>
      <c r="F1117" s="74"/>
      <c r="G1117" s="74"/>
      <c r="H1117" s="74"/>
      <c r="I1117" s="76"/>
      <c r="J1117" s="76"/>
      <c r="K1117" s="76"/>
      <c r="L1117" s="76"/>
      <c r="M1117" s="76"/>
      <c r="N1117" s="76"/>
      <c r="O1117" s="54"/>
      <c r="P1117" s="76"/>
      <c r="Q1117" s="76"/>
      <c r="R1117" s="76"/>
      <c r="S1117" s="76"/>
      <c r="T1117" s="632"/>
      <c r="U1117" s="814"/>
      <c r="V1117" s="814"/>
      <c r="W1117" s="814"/>
      <c r="X1117" s="815"/>
    </row>
    <row r="1118" spans="1:25" ht="20.100000000000001" customHeight="1" x14ac:dyDescent="0.15">
      <c r="A1118" s="5"/>
      <c r="B1118" s="76"/>
      <c r="C1118" s="787" t="s">
        <v>384</v>
      </c>
      <c r="D1118" s="787"/>
      <c r="E1118" s="787"/>
      <c r="F1118" s="787"/>
      <c r="G1118" s="787"/>
      <c r="H1118" s="787"/>
      <c r="I1118" s="787"/>
      <c r="J1118" s="787"/>
      <c r="K1118" s="787"/>
      <c r="L1118" s="787"/>
      <c r="M1118" s="787"/>
      <c r="N1118" s="787"/>
      <c r="O1118" s="156"/>
      <c r="P1118" s="142" t="s">
        <v>666</v>
      </c>
      <c r="Q1118" s="658" t="s">
        <v>667</v>
      </c>
      <c r="R1118" s="157"/>
      <c r="S1118" s="143" t="s">
        <v>267</v>
      </c>
      <c r="T1118" s="200"/>
      <c r="U1118" s="814"/>
      <c r="V1118" s="814"/>
      <c r="W1118" s="814"/>
      <c r="X1118" s="815"/>
      <c r="Y1118" s="55"/>
    </row>
    <row r="1119" spans="1:25" ht="20.100000000000001" customHeight="1" x14ac:dyDescent="0.15">
      <c r="A1119" s="5"/>
      <c r="B1119" s="76"/>
      <c r="C1119" s="787"/>
      <c r="D1119" s="787"/>
      <c r="E1119" s="787"/>
      <c r="F1119" s="787"/>
      <c r="G1119" s="787"/>
      <c r="H1119" s="787"/>
      <c r="I1119" s="787"/>
      <c r="J1119" s="787"/>
      <c r="K1119" s="787"/>
      <c r="L1119" s="787"/>
      <c r="M1119" s="787"/>
      <c r="N1119" s="787"/>
      <c r="O1119" s="156"/>
      <c r="P1119" s="76" t="s">
        <v>284</v>
      </c>
      <c r="Q1119" s="117"/>
      <c r="R1119" s="173"/>
      <c r="S1119" s="142"/>
      <c r="T1119" s="200"/>
      <c r="U1119" s="633"/>
      <c r="V1119" s="306"/>
      <c r="W1119" s="306"/>
      <c r="X1119" s="307"/>
      <c r="Y1119" s="55"/>
    </row>
    <row r="1120" spans="1:25" ht="20.100000000000001" customHeight="1" x14ac:dyDescent="0.15">
      <c r="A1120" s="5"/>
      <c r="B1120" s="76"/>
      <c r="C1120" s="787"/>
      <c r="D1120" s="787"/>
      <c r="E1120" s="787"/>
      <c r="F1120" s="787"/>
      <c r="G1120" s="787"/>
      <c r="H1120" s="787"/>
      <c r="I1120" s="787"/>
      <c r="J1120" s="787"/>
      <c r="K1120" s="787"/>
      <c r="L1120" s="787"/>
      <c r="M1120" s="787"/>
      <c r="N1120" s="787"/>
      <c r="O1120" s="805"/>
      <c r="P1120" s="780"/>
      <c r="Q1120" s="780"/>
      <c r="R1120" s="780"/>
      <c r="S1120" s="780"/>
      <c r="T1120" s="806"/>
      <c r="U1120" s="633"/>
      <c r="V1120" s="306"/>
      <c r="W1120" s="306"/>
      <c r="X1120" s="307"/>
      <c r="Y1120" s="55"/>
    </row>
    <row r="1121" spans="1:25" ht="20.100000000000001" customHeight="1" x14ac:dyDescent="0.15">
      <c r="A1121" s="5"/>
      <c r="B1121" s="76"/>
      <c r="C1121" s="787"/>
      <c r="D1121" s="787"/>
      <c r="E1121" s="787"/>
      <c r="F1121" s="787"/>
      <c r="G1121" s="787"/>
      <c r="H1121" s="787"/>
      <c r="I1121" s="787"/>
      <c r="J1121" s="787"/>
      <c r="K1121" s="787"/>
      <c r="L1121" s="787"/>
      <c r="M1121" s="787"/>
      <c r="N1121" s="787"/>
      <c r="O1121" s="805"/>
      <c r="P1121" s="780"/>
      <c r="Q1121" s="780"/>
      <c r="R1121" s="780"/>
      <c r="S1121" s="780"/>
      <c r="T1121" s="806"/>
      <c r="U1121" s="633"/>
      <c r="V1121" s="306"/>
      <c r="W1121" s="306"/>
      <c r="X1121" s="307"/>
      <c r="Y1121" s="55"/>
    </row>
    <row r="1122" spans="1:25" ht="20.100000000000001" customHeight="1" x14ac:dyDescent="0.15">
      <c r="A1122" s="5"/>
      <c r="B1122" s="76"/>
      <c r="C1122" s="75" t="s">
        <v>754</v>
      </c>
      <c r="D1122" s="787" t="s">
        <v>753</v>
      </c>
      <c r="E1122" s="787"/>
      <c r="F1122" s="787"/>
      <c r="G1122" s="787"/>
      <c r="H1122" s="787"/>
      <c r="I1122" s="787"/>
      <c r="J1122" s="787"/>
      <c r="K1122" s="787"/>
      <c r="L1122" s="787"/>
      <c r="M1122" s="787"/>
      <c r="N1122" s="787"/>
      <c r="O1122" s="54"/>
      <c r="P1122" s="76"/>
      <c r="Q1122" s="76"/>
      <c r="R1122" s="117"/>
      <c r="S1122" s="76"/>
      <c r="T1122" s="632"/>
      <c r="U1122" s="633"/>
      <c r="V1122" s="306"/>
      <c r="W1122" s="306"/>
      <c r="X1122" s="307"/>
      <c r="Y1122" s="55"/>
    </row>
    <row r="1123" spans="1:25" ht="33" customHeight="1" x14ac:dyDescent="0.15">
      <c r="A1123" s="5"/>
      <c r="B1123" s="76"/>
      <c r="C1123" s="75"/>
      <c r="D1123" s="787"/>
      <c r="E1123" s="787"/>
      <c r="F1123" s="787"/>
      <c r="G1123" s="787"/>
      <c r="H1123" s="787"/>
      <c r="I1123" s="787"/>
      <c r="J1123" s="787"/>
      <c r="K1123" s="787"/>
      <c r="L1123" s="787"/>
      <c r="M1123" s="787"/>
      <c r="N1123" s="787"/>
      <c r="O1123" s="54"/>
      <c r="P1123" s="76"/>
      <c r="Q1123" s="76"/>
      <c r="R1123" s="117"/>
      <c r="S1123" s="76"/>
      <c r="T1123" s="632"/>
      <c r="U1123" s="633"/>
      <c r="V1123" s="306"/>
      <c r="W1123" s="306"/>
      <c r="X1123" s="307"/>
      <c r="Y1123" s="55"/>
    </row>
    <row r="1124" spans="1:25" ht="20.100000000000001" customHeight="1" x14ac:dyDescent="0.15">
      <c r="A1124" s="5"/>
      <c r="B1124" s="76"/>
      <c r="C1124" s="75" t="s">
        <v>77</v>
      </c>
      <c r="D1124" s="787" t="s">
        <v>755</v>
      </c>
      <c r="E1124" s="787"/>
      <c r="F1124" s="787"/>
      <c r="G1124" s="787"/>
      <c r="H1124" s="787"/>
      <c r="I1124" s="787"/>
      <c r="J1124" s="787"/>
      <c r="K1124" s="787"/>
      <c r="L1124" s="787"/>
      <c r="M1124" s="787"/>
      <c r="N1124" s="787"/>
      <c r="O1124" s="54"/>
      <c r="P1124" s="76"/>
      <c r="Q1124" s="76"/>
      <c r="R1124" s="117"/>
      <c r="S1124" s="76"/>
      <c r="T1124" s="632"/>
      <c r="U1124" s="633"/>
      <c r="V1124" s="306"/>
      <c r="W1124" s="306"/>
      <c r="X1124" s="307"/>
      <c r="Y1124" s="55"/>
    </row>
    <row r="1125" spans="1:25" ht="20.100000000000001" customHeight="1" x14ac:dyDescent="0.15">
      <c r="A1125" s="5"/>
      <c r="B1125" s="76"/>
      <c r="C1125" s="75"/>
      <c r="D1125" s="787"/>
      <c r="E1125" s="787"/>
      <c r="F1125" s="787"/>
      <c r="G1125" s="787"/>
      <c r="H1125" s="787"/>
      <c r="I1125" s="787"/>
      <c r="J1125" s="787"/>
      <c r="K1125" s="787"/>
      <c r="L1125" s="787"/>
      <c r="M1125" s="787"/>
      <c r="N1125" s="787"/>
      <c r="O1125" s="54"/>
      <c r="P1125" s="76"/>
      <c r="Q1125" s="76"/>
      <c r="R1125" s="117"/>
      <c r="S1125" s="76"/>
      <c r="T1125" s="632"/>
      <c r="U1125" s="633"/>
      <c r="V1125" s="306"/>
      <c r="W1125" s="306"/>
      <c r="X1125" s="307"/>
      <c r="Y1125" s="55"/>
    </row>
    <row r="1126" spans="1:25" ht="20.100000000000001" customHeight="1" x14ac:dyDescent="0.15">
      <c r="A1126" s="5"/>
      <c r="B1126" s="76"/>
      <c r="C1126" s="75"/>
      <c r="D1126" s="787"/>
      <c r="E1126" s="787"/>
      <c r="F1126" s="787"/>
      <c r="G1126" s="787"/>
      <c r="H1126" s="787"/>
      <c r="I1126" s="787"/>
      <c r="J1126" s="787"/>
      <c r="K1126" s="787"/>
      <c r="L1126" s="787"/>
      <c r="M1126" s="787"/>
      <c r="N1126" s="787"/>
      <c r="O1126" s="639"/>
      <c r="P1126" s="635"/>
      <c r="Q1126" s="635"/>
      <c r="R1126" s="635"/>
      <c r="S1126" s="635"/>
      <c r="T1126" s="570"/>
      <c r="U1126" s="633"/>
      <c r="V1126" s="306"/>
      <c r="W1126" s="306"/>
      <c r="X1126" s="307"/>
      <c r="Y1126" s="55"/>
    </row>
    <row r="1127" spans="1:25" ht="20.100000000000001" customHeight="1" thickBot="1" x14ac:dyDescent="0.2">
      <c r="A1127" s="15"/>
      <c r="B1127" s="20"/>
      <c r="C1127" s="520"/>
      <c r="D1127" s="520"/>
      <c r="E1127" s="520"/>
      <c r="F1127" s="520"/>
      <c r="G1127" s="520"/>
      <c r="H1127" s="520"/>
      <c r="I1127" s="520"/>
      <c r="J1127" s="520"/>
      <c r="K1127" s="520"/>
      <c r="L1127" s="520"/>
      <c r="M1127" s="520"/>
      <c r="N1127" s="520"/>
      <c r="O1127" s="521"/>
      <c r="P1127" s="522"/>
      <c r="Q1127" s="522"/>
      <c r="R1127" s="522"/>
      <c r="S1127" s="522"/>
      <c r="T1127" s="588"/>
      <c r="U1127" s="636"/>
      <c r="V1127" s="175"/>
      <c r="W1127" s="175"/>
      <c r="X1127" s="245"/>
      <c r="Y1127" s="55"/>
    </row>
    <row r="1128" spans="1:25" ht="20.100000000000001" customHeight="1" x14ac:dyDescent="0.15">
      <c r="A1128" s="394"/>
      <c r="B1128" s="425" t="s">
        <v>499</v>
      </c>
      <c r="C1128" s="426"/>
      <c r="D1128" s="427"/>
      <c r="E1128" s="427"/>
      <c r="F1128" s="427"/>
      <c r="G1128" s="427"/>
      <c r="H1128" s="427"/>
      <c r="I1128" s="427"/>
      <c r="J1128" s="427"/>
      <c r="K1128" s="427"/>
      <c r="L1128" s="427"/>
      <c r="M1128" s="427"/>
      <c r="N1128" s="395"/>
      <c r="O1128" s="836"/>
      <c r="P1128" s="837"/>
      <c r="Q1128" s="837"/>
      <c r="R1128" s="837"/>
      <c r="S1128" s="837"/>
      <c r="T1128" s="838"/>
      <c r="U1128" s="841"/>
      <c r="V1128" s="841"/>
      <c r="W1128" s="841"/>
      <c r="X1128" s="842"/>
    </row>
    <row r="1129" spans="1:25" ht="20.100000000000001" customHeight="1" x14ac:dyDescent="0.15">
      <c r="A1129" s="5"/>
      <c r="B1129" s="74"/>
      <c r="C1129" s="77" t="s">
        <v>75</v>
      </c>
      <c r="D1129" s="784" t="s">
        <v>636</v>
      </c>
      <c r="E1129" s="784"/>
      <c r="F1129" s="784"/>
      <c r="G1129" s="784"/>
      <c r="H1129" s="784"/>
      <c r="I1129" s="784"/>
      <c r="J1129" s="784"/>
      <c r="K1129" s="784"/>
      <c r="L1129" s="784"/>
      <c r="M1129" s="784"/>
      <c r="N1129" s="784"/>
      <c r="O1129" s="156"/>
      <c r="P1129" s="142" t="s">
        <v>666</v>
      </c>
      <c r="Q1129" s="658" t="s">
        <v>667</v>
      </c>
      <c r="R1129" s="157"/>
      <c r="S1129" s="143" t="s">
        <v>267</v>
      </c>
      <c r="T1129" s="200"/>
      <c r="U1129" s="814"/>
      <c r="V1129" s="814"/>
      <c r="W1129" s="814"/>
      <c r="X1129" s="815"/>
    </row>
    <row r="1130" spans="1:25" ht="20.100000000000001" customHeight="1" x14ac:dyDescent="0.15">
      <c r="A1130" s="5"/>
      <c r="B1130" s="74"/>
      <c r="C1130" s="77"/>
      <c r="D1130" s="784"/>
      <c r="E1130" s="784"/>
      <c r="F1130" s="784"/>
      <c r="G1130" s="784"/>
      <c r="H1130" s="784"/>
      <c r="I1130" s="784"/>
      <c r="J1130" s="784"/>
      <c r="K1130" s="784"/>
      <c r="L1130" s="784"/>
      <c r="M1130" s="784"/>
      <c r="N1130" s="784"/>
      <c r="O1130" s="156"/>
      <c r="P1130" s="76" t="s">
        <v>284</v>
      </c>
      <c r="Q1130" s="117"/>
      <c r="R1130" s="117"/>
      <c r="S1130" s="76"/>
      <c r="T1130" s="353"/>
      <c r="U1130" s="306"/>
      <c r="V1130" s="306"/>
      <c r="W1130" s="306"/>
      <c r="X1130" s="307"/>
    </row>
    <row r="1131" spans="1:25" ht="20.100000000000001" customHeight="1" x14ac:dyDescent="0.15">
      <c r="A1131" s="5"/>
      <c r="B1131" s="74"/>
      <c r="C1131" s="77"/>
      <c r="D1131" s="784"/>
      <c r="E1131" s="784"/>
      <c r="F1131" s="784"/>
      <c r="G1131" s="784"/>
      <c r="H1131" s="784"/>
      <c r="I1131" s="784"/>
      <c r="J1131" s="784"/>
      <c r="K1131" s="784"/>
      <c r="L1131" s="784"/>
      <c r="M1131" s="784"/>
      <c r="N1131" s="784"/>
      <c r="O1131" s="171"/>
      <c r="P1131" s="76"/>
      <c r="Q1131" s="117"/>
      <c r="R1131" s="117"/>
      <c r="S1131" s="76"/>
      <c r="T1131" s="353"/>
      <c r="U1131" s="306"/>
      <c r="V1131" s="306"/>
      <c r="W1131" s="306"/>
      <c r="X1131" s="307"/>
    </row>
    <row r="1132" spans="1:25" ht="9" customHeight="1" x14ac:dyDescent="0.15">
      <c r="A1132" s="5"/>
      <c r="B1132" s="74"/>
      <c r="C1132" s="77"/>
      <c r="D1132" s="301"/>
      <c r="E1132" s="301"/>
      <c r="F1132" s="301"/>
      <c r="G1132" s="301"/>
      <c r="H1132" s="301"/>
      <c r="I1132" s="301"/>
      <c r="J1132" s="301"/>
      <c r="K1132" s="301"/>
      <c r="L1132" s="301"/>
      <c r="M1132" s="301"/>
      <c r="N1132" s="301"/>
      <c r="O1132" s="171"/>
      <c r="P1132" s="76"/>
      <c r="Q1132" s="117"/>
      <c r="R1132" s="117"/>
      <c r="S1132" s="76"/>
      <c r="T1132" s="353"/>
      <c r="U1132" s="306"/>
      <c r="V1132" s="306"/>
      <c r="W1132" s="306"/>
      <c r="X1132" s="307"/>
    </row>
    <row r="1133" spans="1:25" ht="20.100000000000001" customHeight="1" x14ac:dyDescent="0.15">
      <c r="A1133" s="5"/>
      <c r="B1133" s="74"/>
      <c r="C1133" s="77" t="s">
        <v>116</v>
      </c>
      <c r="D1133" s="784" t="s">
        <v>637</v>
      </c>
      <c r="E1133" s="784"/>
      <c r="F1133" s="784"/>
      <c r="G1133" s="784"/>
      <c r="H1133" s="784"/>
      <c r="I1133" s="784"/>
      <c r="J1133" s="784"/>
      <c r="K1133" s="784"/>
      <c r="L1133" s="784"/>
      <c r="M1133" s="784"/>
      <c r="N1133" s="784"/>
      <c r="O1133" s="156"/>
      <c r="P1133" s="142" t="s">
        <v>666</v>
      </c>
      <c r="Q1133" s="658" t="s">
        <v>667</v>
      </c>
      <c r="R1133" s="157"/>
      <c r="S1133" s="143" t="s">
        <v>267</v>
      </c>
      <c r="T1133" s="200"/>
      <c r="U1133" s="814"/>
      <c r="V1133" s="814"/>
      <c r="W1133" s="814"/>
      <c r="X1133" s="815"/>
    </row>
    <row r="1134" spans="1:25" ht="20.100000000000001" customHeight="1" x14ac:dyDescent="0.15">
      <c r="A1134" s="5"/>
      <c r="B1134" s="74"/>
      <c r="C1134" s="77"/>
      <c r="D1134" s="784"/>
      <c r="E1134" s="784"/>
      <c r="F1134" s="784"/>
      <c r="G1134" s="784"/>
      <c r="H1134" s="784"/>
      <c r="I1134" s="784"/>
      <c r="J1134" s="784"/>
      <c r="K1134" s="784"/>
      <c r="L1134" s="784"/>
      <c r="M1134" s="784"/>
      <c r="N1134" s="784"/>
      <c r="O1134" s="156"/>
      <c r="P1134" s="76" t="s">
        <v>284</v>
      </c>
      <c r="Q1134" s="117"/>
      <c r="R1134" s="117"/>
      <c r="S1134" s="76"/>
      <c r="T1134" s="353"/>
      <c r="U1134" s="306"/>
      <c r="V1134" s="306"/>
      <c r="W1134" s="306"/>
      <c r="X1134" s="307"/>
    </row>
    <row r="1135" spans="1:25" ht="11.25" customHeight="1" x14ac:dyDescent="0.15">
      <c r="A1135" s="5"/>
      <c r="B1135" s="74"/>
      <c r="C1135" s="77"/>
      <c r="D1135" s="784"/>
      <c r="E1135" s="784"/>
      <c r="F1135" s="784"/>
      <c r="G1135" s="784"/>
      <c r="H1135" s="784"/>
      <c r="I1135" s="784"/>
      <c r="J1135" s="784"/>
      <c r="K1135" s="784"/>
      <c r="L1135" s="784"/>
      <c r="M1135" s="784"/>
      <c r="N1135" s="784"/>
      <c r="O1135" s="54"/>
      <c r="P1135" s="76"/>
      <c r="Q1135" s="76"/>
      <c r="R1135" s="76"/>
      <c r="S1135" s="76"/>
      <c r="T1135" s="353"/>
      <c r="U1135" s="306"/>
      <c r="V1135" s="306"/>
      <c r="W1135" s="306"/>
      <c r="X1135" s="307"/>
    </row>
    <row r="1136" spans="1:25" s="86" customFormat="1" ht="9" customHeight="1" x14ac:dyDescent="0.15">
      <c r="A1136" s="201"/>
      <c r="B1136" s="512"/>
      <c r="C1136" s="258"/>
      <c r="D1136" s="523"/>
      <c r="E1136" s="99"/>
      <c r="F1136" s="99"/>
      <c r="G1136" s="99"/>
      <c r="H1136" s="99"/>
      <c r="I1136" s="99"/>
      <c r="J1136" s="99"/>
      <c r="K1136" s="99"/>
      <c r="L1136" s="99"/>
      <c r="M1136" s="99"/>
      <c r="N1136" s="176"/>
      <c r="O1136" s="391"/>
      <c r="P1136" s="392"/>
      <c r="Q1136" s="392"/>
      <c r="R1136" s="392"/>
      <c r="S1136" s="392"/>
      <c r="T1136" s="589"/>
      <c r="U1136" s="306"/>
      <c r="V1136" s="306"/>
      <c r="W1136" s="306"/>
      <c r="X1136" s="307"/>
    </row>
    <row r="1137" spans="1:24" ht="20.100000000000001" customHeight="1" x14ac:dyDescent="0.15">
      <c r="A1137" s="5"/>
      <c r="B1137" s="512" t="s">
        <v>500</v>
      </c>
      <c r="C1137" s="258"/>
      <c r="D1137" s="523"/>
      <c r="E1137" s="99"/>
      <c r="F1137" s="99"/>
      <c r="G1137" s="99"/>
      <c r="H1137" s="99"/>
      <c r="I1137" s="99"/>
      <c r="J1137" s="99"/>
      <c r="K1137" s="99"/>
      <c r="L1137" s="99"/>
      <c r="M1137" s="99"/>
      <c r="N1137" s="176"/>
      <c r="O1137" s="156"/>
      <c r="P1137" s="142" t="s">
        <v>666</v>
      </c>
      <c r="Q1137" s="658" t="s">
        <v>667</v>
      </c>
      <c r="R1137" s="157"/>
      <c r="S1137" s="143" t="s">
        <v>267</v>
      </c>
      <c r="T1137" s="200"/>
      <c r="U1137" s="306"/>
      <c r="V1137" s="306"/>
      <c r="W1137" s="306"/>
      <c r="X1137" s="307"/>
    </row>
    <row r="1138" spans="1:24" ht="20.100000000000001" customHeight="1" x14ac:dyDescent="0.15">
      <c r="A1138" s="5"/>
      <c r="B1138" s="244"/>
      <c r="C1138" s="897" t="s">
        <v>501</v>
      </c>
      <c r="D1138" s="897"/>
      <c r="E1138" s="897"/>
      <c r="F1138" s="897"/>
      <c r="G1138" s="897"/>
      <c r="H1138" s="897"/>
      <c r="I1138" s="897"/>
      <c r="J1138" s="897"/>
      <c r="K1138" s="897"/>
      <c r="L1138" s="897"/>
      <c r="M1138" s="897"/>
      <c r="N1138" s="898"/>
      <c r="O1138" s="156"/>
      <c r="P1138" s="76" t="s">
        <v>284</v>
      </c>
      <c r="Q1138" s="117"/>
      <c r="R1138" s="117"/>
      <c r="S1138" s="76"/>
      <c r="T1138" s="434"/>
      <c r="U1138" s="813"/>
      <c r="V1138" s="814"/>
      <c r="W1138" s="814"/>
      <c r="X1138" s="815"/>
    </row>
    <row r="1139" spans="1:24" ht="20.100000000000001" customHeight="1" x14ac:dyDescent="0.15">
      <c r="A1139" s="5"/>
      <c r="B1139" s="244"/>
      <c r="C1139" s="897"/>
      <c r="D1139" s="897"/>
      <c r="E1139" s="897"/>
      <c r="F1139" s="897"/>
      <c r="G1139" s="897"/>
      <c r="H1139" s="897"/>
      <c r="I1139" s="897"/>
      <c r="J1139" s="897"/>
      <c r="K1139" s="897"/>
      <c r="L1139" s="897"/>
      <c r="M1139" s="897"/>
      <c r="N1139" s="898"/>
      <c r="O1139" s="76"/>
      <c r="P1139" s="76"/>
      <c r="Q1139" s="117"/>
      <c r="R1139" s="117"/>
      <c r="S1139" s="76"/>
      <c r="T1139" s="434"/>
      <c r="U1139" s="305"/>
      <c r="V1139" s="306"/>
      <c r="W1139" s="306"/>
      <c r="X1139" s="307"/>
    </row>
    <row r="1140" spans="1:24" ht="20.100000000000001" customHeight="1" x14ac:dyDescent="0.15">
      <c r="A1140" s="5"/>
      <c r="B1140" s="244"/>
      <c r="C1140" s="897"/>
      <c r="D1140" s="897"/>
      <c r="E1140" s="897"/>
      <c r="F1140" s="897"/>
      <c r="G1140" s="897"/>
      <c r="H1140" s="897"/>
      <c r="I1140" s="897"/>
      <c r="J1140" s="897"/>
      <c r="K1140" s="897"/>
      <c r="L1140" s="897"/>
      <c r="M1140" s="897"/>
      <c r="N1140" s="898"/>
      <c r="O1140" s="76"/>
      <c r="P1140" s="76"/>
      <c r="Q1140" s="117"/>
      <c r="R1140" s="117"/>
      <c r="S1140" s="76"/>
      <c r="T1140" s="434"/>
      <c r="U1140" s="305"/>
      <c r="V1140" s="306"/>
      <c r="W1140" s="306"/>
      <c r="X1140" s="307"/>
    </row>
    <row r="1141" spans="1:24" ht="20.100000000000001" customHeight="1" x14ac:dyDescent="0.15">
      <c r="A1141" s="5"/>
      <c r="B1141" s="244"/>
      <c r="C1141" s="897"/>
      <c r="D1141" s="897"/>
      <c r="E1141" s="897"/>
      <c r="F1141" s="897"/>
      <c r="G1141" s="897"/>
      <c r="H1141" s="897"/>
      <c r="I1141" s="897"/>
      <c r="J1141" s="897"/>
      <c r="K1141" s="897"/>
      <c r="L1141" s="897"/>
      <c r="M1141" s="897"/>
      <c r="N1141" s="898"/>
      <c r="O1141" s="76"/>
      <c r="P1141" s="76"/>
      <c r="Q1141" s="117"/>
      <c r="R1141" s="117"/>
      <c r="S1141" s="76"/>
      <c r="T1141" s="434"/>
      <c r="U1141" s="305"/>
      <c r="V1141" s="306"/>
      <c r="W1141" s="306"/>
      <c r="X1141" s="307"/>
    </row>
    <row r="1142" spans="1:24" ht="20.100000000000001" customHeight="1" x14ac:dyDescent="0.15">
      <c r="A1142" s="5"/>
      <c r="B1142" s="244"/>
      <c r="C1142" s="897"/>
      <c r="D1142" s="897"/>
      <c r="E1142" s="897"/>
      <c r="F1142" s="897"/>
      <c r="G1142" s="897"/>
      <c r="H1142" s="897"/>
      <c r="I1142" s="897"/>
      <c r="J1142" s="897"/>
      <c r="K1142" s="897"/>
      <c r="L1142" s="897"/>
      <c r="M1142" s="897"/>
      <c r="N1142" s="898"/>
      <c r="O1142" s="117"/>
      <c r="P1142" s="76"/>
      <c r="Q1142" s="117"/>
      <c r="R1142" s="117"/>
      <c r="S1142" s="76"/>
      <c r="T1142" s="434"/>
      <c r="U1142" s="305"/>
      <c r="V1142" s="306"/>
      <c r="W1142" s="306"/>
      <c r="X1142" s="307"/>
    </row>
    <row r="1143" spans="1:24" ht="35.25" customHeight="1" x14ac:dyDescent="0.15">
      <c r="A1143" s="5"/>
      <c r="B1143" s="244"/>
      <c r="C1143" s="897"/>
      <c r="D1143" s="897"/>
      <c r="E1143" s="897"/>
      <c r="F1143" s="897"/>
      <c r="G1143" s="897"/>
      <c r="H1143" s="897"/>
      <c r="I1143" s="897"/>
      <c r="J1143" s="897"/>
      <c r="K1143" s="897"/>
      <c r="L1143" s="897"/>
      <c r="M1143" s="897"/>
      <c r="N1143" s="898"/>
      <c r="O1143" s="117"/>
      <c r="P1143" s="76"/>
      <c r="Q1143" s="117"/>
      <c r="R1143" s="117"/>
      <c r="S1143" s="76"/>
      <c r="T1143" s="434"/>
      <c r="U1143" s="305"/>
      <c r="V1143" s="306"/>
      <c r="W1143" s="306"/>
      <c r="X1143" s="307"/>
    </row>
    <row r="1144" spans="1:24" ht="5.25" customHeight="1" x14ac:dyDescent="0.15">
      <c r="A1144" s="5"/>
      <c r="B1144" s="74"/>
      <c r="C1144" s="347"/>
      <c r="D1144" s="347"/>
      <c r="E1144" s="347"/>
      <c r="F1144" s="347"/>
      <c r="G1144" s="347"/>
      <c r="H1144" s="347"/>
      <c r="I1144" s="347"/>
      <c r="J1144" s="347"/>
      <c r="K1144" s="347"/>
      <c r="L1144" s="347"/>
      <c r="M1144" s="347"/>
      <c r="N1144" s="320"/>
      <c r="O1144" s="117"/>
      <c r="P1144" s="76"/>
      <c r="Q1144" s="117"/>
      <c r="R1144" s="117"/>
      <c r="S1144" s="76"/>
      <c r="T1144" s="434"/>
      <c r="U1144" s="305"/>
      <c r="V1144" s="306"/>
      <c r="W1144" s="306"/>
      <c r="X1144" s="307"/>
    </row>
    <row r="1145" spans="1:24" ht="20.100000000000001" customHeight="1" x14ac:dyDescent="0.15">
      <c r="A1145" s="5"/>
      <c r="B1145" s="74"/>
      <c r="C1145" s="897" t="s">
        <v>291</v>
      </c>
      <c r="D1145" s="897"/>
      <c r="E1145" s="897"/>
      <c r="F1145" s="897"/>
      <c r="G1145" s="897"/>
      <c r="H1145" s="897"/>
      <c r="I1145" s="897"/>
      <c r="J1145" s="897"/>
      <c r="K1145" s="897"/>
      <c r="L1145" s="897"/>
      <c r="M1145" s="897"/>
      <c r="N1145" s="898"/>
      <c r="O1145" s="156"/>
      <c r="P1145" s="142" t="s">
        <v>666</v>
      </c>
      <c r="Q1145" s="658" t="s">
        <v>667</v>
      </c>
      <c r="R1145" s="157"/>
      <c r="S1145" s="143" t="s">
        <v>267</v>
      </c>
      <c r="T1145" s="200"/>
      <c r="U1145" s="305"/>
      <c r="V1145" s="306"/>
      <c r="W1145" s="306"/>
      <c r="X1145" s="307"/>
    </row>
    <row r="1146" spans="1:24" ht="20.100000000000001" customHeight="1" x14ac:dyDescent="0.15">
      <c r="A1146" s="5"/>
      <c r="B1146" s="74"/>
      <c r="C1146" s="897"/>
      <c r="D1146" s="897"/>
      <c r="E1146" s="897"/>
      <c r="F1146" s="897"/>
      <c r="G1146" s="897"/>
      <c r="H1146" s="897"/>
      <c r="I1146" s="897"/>
      <c r="J1146" s="897"/>
      <c r="K1146" s="897"/>
      <c r="L1146" s="897"/>
      <c r="M1146" s="897"/>
      <c r="N1146" s="898"/>
      <c r="O1146" s="156"/>
      <c r="P1146" s="76" t="s">
        <v>284</v>
      </c>
      <c r="Q1146" s="117"/>
      <c r="R1146" s="117"/>
      <c r="S1146" s="142"/>
      <c r="T1146" s="553"/>
      <c r="U1146" s="305"/>
      <c r="V1146" s="306"/>
      <c r="W1146" s="306"/>
      <c r="X1146" s="307"/>
    </row>
    <row r="1147" spans="1:24" ht="10.5" customHeight="1" x14ac:dyDescent="0.15">
      <c r="A1147" s="5"/>
      <c r="B1147" s="74"/>
      <c r="C1147" s="275"/>
      <c r="D1147" s="275"/>
      <c r="E1147" s="275"/>
      <c r="F1147" s="275"/>
      <c r="G1147" s="275"/>
      <c r="H1147" s="275"/>
      <c r="I1147" s="275"/>
      <c r="J1147" s="275"/>
      <c r="K1147" s="275"/>
      <c r="L1147" s="275"/>
      <c r="M1147" s="275"/>
      <c r="N1147" s="393"/>
      <c r="O1147" s="123"/>
      <c r="P1147" s="123"/>
      <c r="Q1147" s="123"/>
      <c r="R1147" s="123"/>
      <c r="S1147" s="142"/>
      <c r="T1147" s="553"/>
      <c r="U1147" s="305"/>
      <c r="V1147" s="306"/>
      <c r="W1147" s="306"/>
      <c r="X1147" s="307"/>
    </row>
    <row r="1148" spans="1:24" ht="20.100000000000001" customHeight="1" x14ac:dyDescent="0.15">
      <c r="A1148" s="5"/>
      <c r="B1148" s="74"/>
      <c r="C1148" s="897" t="s">
        <v>292</v>
      </c>
      <c r="D1148" s="897"/>
      <c r="E1148" s="897"/>
      <c r="F1148" s="897"/>
      <c r="G1148" s="897"/>
      <c r="H1148" s="897"/>
      <c r="I1148" s="897"/>
      <c r="J1148" s="897"/>
      <c r="K1148" s="897"/>
      <c r="L1148" s="897"/>
      <c r="M1148" s="897"/>
      <c r="N1148" s="897"/>
      <c r="O1148" s="156"/>
      <c r="P1148" s="142" t="s">
        <v>666</v>
      </c>
      <c r="Q1148" s="658" t="s">
        <v>667</v>
      </c>
      <c r="R1148" s="157"/>
      <c r="S1148" s="143" t="s">
        <v>267</v>
      </c>
      <c r="T1148" s="200"/>
      <c r="U1148" s="305"/>
      <c r="V1148" s="306"/>
      <c r="W1148" s="306"/>
      <c r="X1148" s="307"/>
    </row>
    <row r="1149" spans="1:24" ht="20.100000000000001" customHeight="1" x14ac:dyDescent="0.15">
      <c r="A1149" s="5"/>
      <c r="B1149" s="74"/>
      <c r="C1149" s="897"/>
      <c r="D1149" s="897"/>
      <c r="E1149" s="897"/>
      <c r="F1149" s="897"/>
      <c r="G1149" s="897"/>
      <c r="H1149" s="897"/>
      <c r="I1149" s="897"/>
      <c r="J1149" s="897"/>
      <c r="K1149" s="897"/>
      <c r="L1149" s="897"/>
      <c r="M1149" s="897"/>
      <c r="N1149" s="897"/>
      <c r="O1149" s="156"/>
      <c r="P1149" s="76" t="s">
        <v>284</v>
      </c>
      <c r="Q1149" s="117"/>
      <c r="R1149" s="117"/>
      <c r="S1149" s="76"/>
      <c r="T1149" s="434"/>
      <c r="U1149" s="305"/>
      <c r="V1149" s="306"/>
      <c r="W1149" s="306"/>
      <c r="X1149" s="307"/>
    </row>
    <row r="1150" spans="1:24" ht="20.100000000000001" customHeight="1" x14ac:dyDescent="0.15">
      <c r="A1150" s="5"/>
      <c r="B1150" s="74"/>
      <c r="C1150" s="897" t="s">
        <v>287</v>
      </c>
      <c r="D1150" s="897"/>
      <c r="E1150" s="897"/>
      <c r="F1150" s="897"/>
      <c r="G1150" s="897"/>
      <c r="H1150" s="897"/>
      <c r="I1150" s="897"/>
      <c r="J1150" s="897"/>
      <c r="K1150" s="897"/>
      <c r="L1150" s="897"/>
      <c r="M1150" s="897"/>
      <c r="N1150" s="897"/>
      <c r="O1150" s="54"/>
      <c r="P1150" s="76"/>
      <c r="Q1150" s="76"/>
      <c r="R1150" s="76"/>
      <c r="S1150" s="76"/>
      <c r="T1150" s="353"/>
      <c r="U1150" s="305"/>
      <c r="V1150" s="306"/>
      <c r="W1150" s="306"/>
      <c r="X1150" s="307"/>
    </row>
    <row r="1151" spans="1:24" ht="20.100000000000001" customHeight="1" x14ac:dyDescent="0.15">
      <c r="A1151" s="5"/>
      <c r="B1151" s="74"/>
      <c r="C1151" s="897"/>
      <c r="D1151" s="897"/>
      <c r="E1151" s="897"/>
      <c r="F1151" s="897"/>
      <c r="G1151" s="897"/>
      <c r="H1151" s="897"/>
      <c r="I1151" s="897"/>
      <c r="J1151" s="897"/>
      <c r="K1151" s="897"/>
      <c r="L1151" s="897"/>
      <c r="M1151" s="897"/>
      <c r="N1151" s="897"/>
      <c r="O1151" s="54"/>
      <c r="P1151" s="76"/>
      <c r="Q1151" s="76"/>
      <c r="R1151" s="76"/>
      <c r="S1151" s="76"/>
      <c r="T1151" s="353"/>
      <c r="U1151" s="250"/>
      <c r="V1151" s="221"/>
      <c r="W1151" s="221"/>
      <c r="X1151" s="243"/>
    </row>
    <row r="1152" spans="1:24" ht="20.100000000000001" customHeight="1" x14ac:dyDescent="0.15">
      <c r="A1152" s="5"/>
      <c r="B1152" s="74"/>
      <c r="C1152" s="897"/>
      <c r="D1152" s="897"/>
      <c r="E1152" s="897"/>
      <c r="F1152" s="897"/>
      <c r="G1152" s="897"/>
      <c r="H1152" s="897"/>
      <c r="I1152" s="897"/>
      <c r="J1152" s="897"/>
      <c r="K1152" s="897"/>
      <c r="L1152" s="897"/>
      <c r="M1152" s="897"/>
      <c r="N1152" s="897"/>
      <c r="O1152" s="54"/>
      <c r="P1152" s="76"/>
      <c r="Q1152" s="76"/>
      <c r="R1152" s="76"/>
      <c r="S1152" s="76"/>
      <c r="T1152" s="353"/>
      <c r="U1152" s="250"/>
      <c r="V1152" s="221"/>
      <c r="W1152" s="221"/>
      <c r="X1152" s="243"/>
    </row>
    <row r="1153" spans="1:25" ht="20.100000000000001" customHeight="1" x14ac:dyDescent="0.15">
      <c r="A1153" s="5"/>
      <c r="B1153" s="91" t="s">
        <v>502</v>
      </c>
      <c r="C1153" s="77"/>
      <c r="D1153" s="203"/>
      <c r="E1153" s="390"/>
      <c r="F1153" s="390"/>
      <c r="G1153" s="390"/>
      <c r="H1153" s="390"/>
      <c r="I1153" s="390"/>
      <c r="J1153" s="390"/>
      <c r="K1153" s="390"/>
      <c r="L1153" s="390"/>
      <c r="M1153" s="390"/>
      <c r="N1153" s="76"/>
      <c r="O1153" s="315"/>
      <c r="P1153" s="316"/>
      <c r="Q1153" s="316"/>
      <c r="R1153" s="316"/>
      <c r="S1153" s="316"/>
      <c r="T1153" s="570"/>
      <c r="U1153" s="251"/>
      <c r="V1153" s="252"/>
      <c r="W1153" s="252"/>
      <c r="X1153" s="253"/>
    </row>
    <row r="1154" spans="1:25" ht="20.100000000000001" customHeight="1" x14ac:dyDescent="0.15">
      <c r="A1154" s="5"/>
      <c r="B1154" s="74"/>
      <c r="C1154" s="787" t="s">
        <v>353</v>
      </c>
      <c r="D1154" s="787"/>
      <c r="E1154" s="787"/>
      <c r="F1154" s="787"/>
      <c r="G1154" s="787"/>
      <c r="H1154" s="787"/>
      <c r="I1154" s="787"/>
      <c r="J1154" s="787"/>
      <c r="K1154" s="787"/>
      <c r="L1154" s="787"/>
      <c r="M1154" s="787"/>
      <c r="N1154" s="787"/>
      <c r="O1154" s="156"/>
      <c r="P1154" s="142" t="s">
        <v>666</v>
      </c>
      <c r="Q1154" s="658" t="s">
        <v>667</v>
      </c>
      <c r="R1154" s="157"/>
      <c r="S1154" s="143" t="s">
        <v>267</v>
      </c>
      <c r="T1154" s="200"/>
      <c r="U1154" s="251"/>
      <c r="V1154" s="252"/>
      <c r="W1154" s="252"/>
      <c r="X1154" s="253"/>
      <c r="Y1154" s="55"/>
    </row>
    <row r="1155" spans="1:25" ht="20.100000000000001" customHeight="1" x14ac:dyDescent="0.15">
      <c r="A1155" s="5"/>
      <c r="B1155" s="74"/>
      <c r="C1155" s="787"/>
      <c r="D1155" s="787"/>
      <c r="E1155" s="787"/>
      <c r="F1155" s="787"/>
      <c r="G1155" s="787"/>
      <c r="H1155" s="787"/>
      <c r="I1155" s="787"/>
      <c r="J1155" s="787"/>
      <c r="K1155" s="787"/>
      <c r="L1155" s="787"/>
      <c r="M1155" s="787"/>
      <c r="N1155" s="787"/>
      <c r="O1155" s="156"/>
      <c r="P1155" s="76" t="s">
        <v>284</v>
      </c>
      <c r="Q1155" s="117"/>
      <c r="R1155" s="117"/>
      <c r="S1155" s="76"/>
      <c r="T1155" s="434"/>
      <c r="U1155" s="251"/>
      <c r="V1155" s="252"/>
      <c r="W1155" s="252"/>
      <c r="X1155" s="253"/>
      <c r="Y1155" s="55"/>
    </row>
    <row r="1156" spans="1:25" ht="29.25" customHeight="1" x14ac:dyDescent="0.15">
      <c r="A1156" s="5"/>
      <c r="B1156" s="74"/>
      <c r="C1156" s="787"/>
      <c r="D1156" s="787"/>
      <c r="E1156" s="787"/>
      <c r="F1156" s="787"/>
      <c r="G1156" s="787"/>
      <c r="H1156" s="787"/>
      <c r="I1156" s="787"/>
      <c r="J1156" s="787"/>
      <c r="K1156" s="787"/>
      <c r="L1156" s="787"/>
      <c r="M1156" s="787"/>
      <c r="N1156" s="787"/>
      <c r="O1156" s="54"/>
      <c r="P1156" s="76"/>
      <c r="Q1156" s="117"/>
      <c r="R1156" s="117"/>
      <c r="S1156" s="76"/>
      <c r="T1156" s="434"/>
      <c r="U1156" s="251"/>
      <c r="V1156" s="252"/>
      <c r="W1156" s="252"/>
      <c r="X1156" s="253"/>
      <c r="Y1156" s="55"/>
    </row>
    <row r="1157" spans="1:25" ht="5.25" customHeight="1" x14ac:dyDescent="0.15">
      <c r="A1157" s="5"/>
      <c r="B1157" s="74"/>
      <c r="C1157" s="75"/>
      <c r="D1157" s="75"/>
      <c r="E1157" s="75"/>
      <c r="F1157" s="75"/>
      <c r="G1157" s="75"/>
      <c r="H1157" s="75"/>
      <c r="I1157" s="75"/>
      <c r="J1157" s="75"/>
      <c r="K1157" s="75"/>
      <c r="L1157" s="75"/>
      <c r="M1157" s="75"/>
      <c r="N1157" s="76"/>
      <c r="O1157" s="54"/>
      <c r="P1157" s="76"/>
      <c r="Q1157" s="117"/>
      <c r="R1157" s="117"/>
      <c r="S1157" s="76"/>
      <c r="T1157" s="434"/>
      <c r="U1157" s="251"/>
      <c r="V1157" s="252"/>
      <c r="W1157" s="252"/>
      <c r="X1157" s="253"/>
      <c r="Y1157" s="55"/>
    </row>
    <row r="1158" spans="1:25" ht="20.100000000000001" customHeight="1" x14ac:dyDescent="0.15">
      <c r="A1158" s="5"/>
      <c r="B1158" s="91" t="s">
        <v>503</v>
      </c>
      <c r="C1158" s="77"/>
      <c r="D1158" s="203"/>
      <c r="E1158" s="390"/>
      <c r="F1158" s="390"/>
      <c r="G1158" s="390"/>
      <c r="H1158" s="390"/>
      <c r="I1158" s="390"/>
      <c r="J1158" s="390"/>
      <c r="K1158" s="390"/>
      <c r="L1158" s="390"/>
      <c r="M1158" s="390"/>
      <c r="N1158" s="76"/>
      <c r="O1158" s="315"/>
      <c r="P1158" s="316"/>
      <c r="Q1158" s="316"/>
      <c r="R1158" s="316"/>
      <c r="S1158" s="316"/>
      <c r="T1158" s="590"/>
      <c r="U1158" s="251"/>
      <c r="V1158" s="252"/>
      <c r="W1158" s="252"/>
      <c r="X1158" s="253"/>
    </row>
    <row r="1159" spans="1:25" ht="20.100000000000001" customHeight="1" x14ac:dyDescent="0.15">
      <c r="A1159" s="5"/>
      <c r="B1159" s="74"/>
      <c r="C1159" s="1134" t="s">
        <v>597</v>
      </c>
      <c r="D1159" s="1134"/>
      <c r="E1159" s="1134"/>
      <c r="F1159" s="1134"/>
      <c r="G1159" s="1134"/>
      <c r="H1159" s="1134"/>
      <c r="I1159" s="1134"/>
      <c r="J1159" s="1134"/>
      <c r="K1159" s="1134"/>
      <c r="L1159" s="1134"/>
      <c r="M1159" s="1134"/>
      <c r="N1159" s="1135"/>
      <c r="O1159" s="156"/>
      <c r="P1159" s="142" t="s">
        <v>666</v>
      </c>
      <c r="Q1159" s="658" t="s">
        <v>667</v>
      </c>
      <c r="R1159" s="157"/>
      <c r="S1159" s="143" t="s">
        <v>267</v>
      </c>
      <c r="T1159" s="200"/>
      <c r="U1159" s="251"/>
      <c r="V1159" s="252"/>
      <c r="W1159" s="252"/>
      <c r="X1159" s="253"/>
      <c r="Y1159" s="55"/>
    </row>
    <row r="1160" spans="1:25" ht="20.100000000000001" customHeight="1" x14ac:dyDescent="0.15">
      <c r="A1160" s="5"/>
      <c r="B1160" s="74"/>
      <c r="C1160" s="1134"/>
      <c r="D1160" s="1134"/>
      <c r="E1160" s="1134"/>
      <c r="F1160" s="1134"/>
      <c r="G1160" s="1134"/>
      <c r="H1160" s="1134"/>
      <c r="I1160" s="1134"/>
      <c r="J1160" s="1134"/>
      <c r="K1160" s="1134"/>
      <c r="L1160" s="1134"/>
      <c r="M1160" s="1134"/>
      <c r="N1160" s="1135"/>
      <c r="O1160" s="156"/>
      <c r="P1160" s="76" t="s">
        <v>284</v>
      </c>
      <c r="Q1160" s="117"/>
      <c r="R1160" s="117"/>
      <c r="S1160" s="76"/>
      <c r="T1160" s="353"/>
      <c r="U1160" s="221"/>
      <c r="V1160" s="221"/>
      <c r="W1160" s="221"/>
      <c r="X1160" s="243"/>
    </row>
    <row r="1161" spans="1:25" ht="25.5" customHeight="1" x14ac:dyDescent="0.15">
      <c r="A1161" s="5"/>
      <c r="B1161" s="76"/>
      <c r="C1161" s="1134"/>
      <c r="D1161" s="1134"/>
      <c r="E1161" s="1134"/>
      <c r="F1161" s="1134"/>
      <c r="G1161" s="1134"/>
      <c r="H1161" s="1134"/>
      <c r="I1161" s="1134"/>
      <c r="J1161" s="1134"/>
      <c r="K1161" s="1134"/>
      <c r="L1161" s="1134"/>
      <c r="M1161" s="1134"/>
      <c r="N1161" s="1135"/>
      <c r="O1161" s="315"/>
      <c r="P1161" s="316"/>
      <c r="Q1161" s="316"/>
      <c r="R1161" s="316"/>
      <c r="S1161" s="316"/>
      <c r="T1161" s="570"/>
      <c r="U1161" s="252"/>
      <c r="V1161" s="252"/>
      <c r="W1161" s="252"/>
      <c r="X1161" s="253"/>
    </row>
    <row r="1162" spans="1:25" ht="5.25" customHeight="1" x14ac:dyDescent="0.15">
      <c r="A1162" s="5"/>
      <c r="B1162" s="91"/>
      <c r="C1162" s="103"/>
      <c r="D1162" s="99"/>
      <c r="E1162" s="99"/>
      <c r="F1162" s="99"/>
      <c r="G1162" s="99"/>
      <c r="H1162" s="99"/>
      <c r="I1162" s="99"/>
      <c r="J1162" s="99"/>
      <c r="K1162" s="99"/>
      <c r="L1162" s="99"/>
      <c r="M1162" s="99"/>
      <c r="N1162" s="76"/>
      <c r="O1162" s="315"/>
      <c r="P1162" s="316"/>
      <c r="Q1162" s="316"/>
      <c r="R1162" s="316"/>
      <c r="S1162" s="316"/>
      <c r="T1162" s="570"/>
      <c r="U1162" s="252"/>
      <c r="V1162" s="252"/>
      <c r="W1162" s="252"/>
      <c r="X1162" s="253"/>
    </row>
    <row r="1163" spans="1:25" ht="20.100000000000001" customHeight="1" x14ac:dyDescent="0.15">
      <c r="A1163" s="5"/>
      <c r="B1163" s="91" t="s">
        <v>504</v>
      </c>
      <c r="C1163" s="103"/>
      <c r="D1163" s="99"/>
      <c r="E1163" s="99"/>
      <c r="F1163" s="99"/>
      <c r="G1163" s="99"/>
      <c r="H1163" s="99"/>
      <c r="I1163" s="99"/>
      <c r="J1163" s="99"/>
      <c r="K1163" s="99"/>
      <c r="L1163" s="99"/>
      <c r="M1163" s="99"/>
      <c r="N1163" s="76"/>
      <c r="O1163" s="315"/>
      <c r="P1163" s="316"/>
      <c r="Q1163" s="316"/>
      <c r="R1163" s="316"/>
      <c r="S1163" s="316"/>
      <c r="T1163" s="570"/>
      <c r="U1163" s="252"/>
      <c r="V1163" s="252"/>
      <c r="W1163" s="252"/>
      <c r="X1163" s="253"/>
    </row>
    <row r="1164" spans="1:25" ht="20.100000000000001" customHeight="1" x14ac:dyDescent="0.15">
      <c r="A1164" s="5"/>
      <c r="B1164" s="74"/>
      <c r="C1164" s="1134" t="s">
        <v>598</v>
      </c>
      <c r="D1164" s="1134"/>
      <c r="E1164" s="1134"/>
      <c r="F1164" s="1134"/>
      <c r="G1164" s="1134"/>
      <c r="H1164" s="1134"/>
      <c r="I1164" s="1134"/>
      <c r="J1164" s="1134"/>
      <c r="K1164" s="1134"/>
      <c r="L1164" s="1134"/>
      <c r="M1164" s="1134"/>
      <c r="N1164" s="1135"/>
      <c r="O1164" s="156"/>
      <c r="P1164" s="142" t="s">
        <v>666</v>
      </c>
      <c r="Q1164" s="658" t="s">
        <v>667</v>
      </c>
      <c r="R1164" s="157"/>
      <c r="S1164" s="143" t="s">
        <v>267</v>
      </c>
      <c r="T1164" s="200"/>
      <c r="U1164" s="252"/>
      <c r="V1164" s="252"/>
      <c r="W1164" s="252"/>
      <c r="X1164" s="253"/>
      <c r="Y1164" s="55"/>
    </row>
    <row r="1165" spans="1:25" ht="20.100000000000001" customHeight="1" x14ac:dyDescent="0.15">
      <c r="A1165" s="5"/>
      <c r="B1165" s="74"/>
      <c r="C1165" s="1134"/>
      <c r="D1165" s="1134"/>
      <c r="E1165" s="1134"/>
      <c r="F1165" s="1134"/>
      <c r="G1165" s="1134"/>
      <c r="H1165" s="1134"/>
      <c r="I1165" s="1134"/>
      <c r="J1165" s="1134"/>
      <c r="K1165" s="1134"/>
      <c r="L1165" s="1134"/>
      <c r="M1165" s="1134"/>
      <c r="N1165" s="1135"/>
      <c r="O1165" s="156"/>
      <c r="P1165" s="76" t="s">
        <v>284</v>
      </c>
      <c r="Q1165" s="117"/>
      <c r="R1165" s="117"/>
      <c r="S1165" s="76"/>
      <c r="T1165" s="353"/>
      <c r="U1165" s="252"/>
      <c r="V1165" s="252"/>
      <c r="W1165" s="252"/>
      <c r="X1165" s="253"/>
      <c r="Y1165" s="55"/>
    </row>
    <row r="1166" spans="1:25" ht="20.100000000000001" customHeight="1" x14ac:dyDescent="0.15">
      <c r="A1166" s="5"/>
      <c r="B1166" s="91"/>
      <c r="C1166" s="1134"/>
      <c r="D1166" s="1134"/>
      <c r="E1166" s="1134"/>
      <c r="F1166" s="1134"/>
      <c r="G1166" s="1134"/>
      <c r="H1166" s="1134"/>
      <c r="I1166" s="1134"/>
      <c r="J1166" s="1134"/>
      <c r="K1166" s="1134"/>
      <c r="L1166" s="1134"/>
      <c r="M1166" s="1134"/>
      <c r="N1166" s="1135"/>
      <c r="O1166" s="315"/>
      <c r="P1166" s="316"/>
      <c r="Q1166" s="316"/>
      <c r="R1166" s="316"/>
      <c r="S1166" s="316"/>
      <c r="T1166" s="570"/>
      <c r="U1166" s="252"/>
      <c r="V1166" s="252"/>
      <c r="W1166" s="252"/>
      <c r="X1166" s="253"/>
      <c r="Y1166" s="55"/>
    </row>
    <row r="1167" spans="1:25" ht="20.100000000000001" customHeight="1" x14ac:dyDescent="0.15">
      <c r="A1167" s="5"/>
      <c r="B1167" s="91"/>
      <c r="C1167" s="1134"/>
      <c r="D1167" s="1134"/>
      <c r="E1167" s="1134"/>
      <c r="F1167" s="1134"/>
      <c r="G1167" s="1134"/>
      <c r="H1167" s="1134"/>
      <c r="I1167" s="1134"/>
      <c r="J1167" s="1134"/>
      <c r="K1167" s="1134"/>
      <c r="L1167" s="1134"/>
      <c r="M1167" s="1134"/>
      <c r="N1167" s="1135"/>
      <c r="O1167" s="315"/>
      <c r="P1167" s="316"/>
      <c r="Q1167" s="316"/>
      <c r="R1167" s="316"/>
      <c r="S1167" s="316"/>
      <c r="T1167" s="570"/>
      <c r="U1167" s="252"/>
      <c r="V1167" s="252"/>
      <c r="W1167" s="252"/>
      <c r="X1167" s="253"/>
      <c r="Y1167" s="55"/>
    </row>
    <row r="1168" spans="1:25" ht="20.100000000000001" customHeight="1" x14ac:dyDescent="0.15">
      <c r="A1168" s="5"/>
      <c r="B1168" s="76"/>
      <c r="C1168" s="1134"/>
      <c r="D1168" s="1134"/>
      <c r="E1168" s="1134"/>
      <c r="F1168" s="1134"/>
      <c r="G1168" s="1134"/>
      <c r="H1168" s="1134"/>
      <c r="I1168" s="1134"/>
      <c r="J1168" s="1134"/>
      <c r="K1168" s="1134"/>
      <c r="L1168" s="1134"/>
      <c r="M1168" s="1134"/>
      <c r="N1168" s="1135"/>
      <c r="O1168" s="315"/>
      <c r="P1168" s="316"/>
      <c r="Q1168" s="316"/>
      <c r="R1168" s="316"/>
      <c r="S1168" s="316"/>
      <c r="T1168" s="570"/>
      <c r="U1168" s="252"/>
      <c r="V1168" s="252"/>
      <c r="W1168" s="252"/>
      <c r="X1168" s="253"/>
      <c r="Y1168" s="55"/>
    </row>
    <row r="1169" spans="1:25" ht="20.100000000000001" customHeight="1" x14ac:dyDescent="0.15">
      <c r="A1169" s="5"/>
      <c r="B1169" s="76"/>
      <c r="C1169" s="1134"/>
      <c r="D1169" s="1134"/>
      <c r="E1169" s="1134"/>
      <c r="F1169" s="1134"/>
      <c r="G1169" s="1134"/>
      <c r="H1169" s="1134"/>
      <c r="I1169" s="1134"/>
      <c r="J1169" s="1134"/>
      <c r="K1169" s="1134"/>
      <c r="L1169" s="1134"/>
      <c r="M1169" s="1134"/>
      <c r="N1169" s="1135"/>
      <c r="O1169" s="315"/>
      <c r="P1169" s="316"/>
      <c r="Q1169" s="316"/>
      <c r="R1169" s="316"/>
      <c r="S1169" s="316"/>
      <c r="T1169" s="570"/>
      <c r="U1169" s="252"/>
      <c r="V1169" s="252"/>
      <c r="W1169" s="252"/>
      <c r="X1169" s="253"/>
      <c r="Y1169" s="55"/>
    </row>
    <row r="1170" spans="1:25" ht="19.5" customHeight="1" thickBot="1" x14ac:dyDescent="0.2">
      <c r="A1170" s="15"/>
      <c r="B1170" s="20"/>
      <c r="C1170" s="1183"/>
      <c r="D1170" s="1183"/>
      <c r="E1170" s="1183"/>
      <c r="F1170" s="1183"/>
      <c r="G1170" s="1183"/>
      <c r="H1170" s="1183"/>
      <c r="I1170" s="1183"/>
      <c r="J1170" s="1183"/>
      <c r="K1170" s="1183"/>
      <c r="L1170" s="1183"/>
      <c r="M1170" s="1183"/>
      <c r="N1170" s="1184"/>
      <c r="O1170" s="521"/>
      <c r="P1170" s="522"/>
      <c r="Q1170" s="522"/>
      <c r="R1170" s="522"/>
      <c r="S1170" s="522"/>
      <c r="T1170" s="588"/>
      <c r="U1170" s="524"/>
      <c r="V1170" s="524"/>
      <c r="W1170" s="524"/>
      <c r="X1170" s="525"/>
      <c r="Y1170" s="55"/>
    </row>
    <row r="1171" spans="1:25" ht="20.100000000000001" customHeight="1" x14ac:dyDescent="0.15">
      <c r="A1171" s="394"/>
      <c r="B1171" s="425" t="s">
        <v>505</v>
      </c>
      <c r="C1171" s="526"/>
      <c r="D1171" s="527"/>
      <c r="E1171" s="527"/>
      <c r="F1171" s="527"/>
      <c r="G1171" s="527"/>
      <c r="H1171" s="527"/>
      <c r="I1171" s="527"/>
      <c r="J1171" s="527"/>
      <c r="K1171" s="527"/>
      <c r="L1171" s="527"/>
      <c r="M1171" s="527"/>
      <c r="N1171" s="395"/>
      <c r="O1171" s="528"/>
      <c r="P1171" s="529"/>
      <c r="Q1171" s="529"/>
      <c r="R1171" s="529"/>
      <c r="S1171" s="529"/>
      <c r="T1171" s="591"/>
      <c r="U1171" s="530"/>
      <c r="V1171" s="530"/>
      <c r="W1171" s="530"/>
      <c r="X1171" s="531"/>
      <c r="Y1171" s="55"/>
    </row>
    <row r="1172" spans="1:25" ht="20.100000000000001" customHeight="1" x14ac:dyDescent="0.15">
      <c r="A1172" s="5"/>
      <c r="B1172" s="74"/>
      <c r="C1172" s="897" t="s">
        <v>506</v>
      </c>
      <c r="D1172" s="897"/>
      <c r="E1172" s="897"/>
      <c r="F1172" s="897"/>
      <c r="G1172" s="897"/>
      <c r="H1172" s="897"/>
      <c r="I1172" s="897"/>
      <c r="J1172" s="897"/>
      <c r="K1172" s="897"/>
      <c r="L1172" s="897"/>
      <c r="M1172" s="897"/>
      <c r="N1172" s="898"/>
      <c r="O1172" s="156"/>
      <c r="P1172" s="142" t="s">
        <v>666</v>
      </c>
      <c r="Q1172" s="658" t="s">
        <v>667</v>
      </c>
      <c r="R1172" s="157"/>
      <c r="S1172" s="143" t="s">
        <v>267</v>
      </c>
      <c r="T1172" s="200"/>
      <c r="U1172" s="252"/>
      <c r="V1172" s="252"/>
      <c r="W1172" s="252"/>
      <c r="X1172" s="253"/>
      <c r="Y1172" s="55"/>
    </row>
    <row r="1173" spans="1:25" ht="20.100000000000001" customHeight="1" x14ac:dyDescent="0.15">
      <c r="A1173" s="5"/>
      <c r="B1173" s="74"/>
      <c r="C1173" s="897"/>
      <c r="D1173" s="897"/>
      <c r="E1173" s="897"/>
      <c r="F1173" s="897"/>
      <c r="G1173" s="897"/>
      <c r="H1173" s="897"/>
      <c r="I1173" s="897"/>
      <c r="J1173" s="897"/>
      <c r="K1173" s="897"/>
      <c r="L1173" s="897"/>
      <c r="M1173" s="897"/>
      <c r="N1173" s="898"/>
      <c r="O1173" s="156"/>
      <c r="P1173" s="76" t="s">
        <v>284</v>
      </c>
      <c r="Q1173" s="117"/>
      <c r="R1173" s="252"/>
      <c r="S1173" s="142"/>
      <c r="T1173" s="200"/>
      <c r="U1173" s="252"/>
      <c r="V1173" s="252"/>
      <c r="W1173" s="252"/>
      <c r="X1173" s="253"/>
      <c r="Y1173" s="55"/>
    </row>
    <row r="1174" spans="1:25" ht="20.100000000000001" customHeight="1" x14ac:dyDescent="0.15">
      <c r="A1174" s="5"/>
      <c r="B1174" s="74"/>
      <c r="C1174" s="897"/>
      <c r="D1174" s="897"/>
      <c r="E1174" s="897"/>
      <c r="F1174" s="897"/>
      <c r="G1174" s="897"/>
      <c r="H1174" s="897"/>
      <c r="I1174" s="897"/>
      <c r="J1174" s="897"/>
      <c r="K1174" s="897"/>
      <c r="L1174" s="897"/>
      <c r="M1174" s="897"/>
      <c r="N1174" s="898"/>
      <c r="O1174" s="251"/>
      <c r="P1174" s="142"/>
      <c r="Q1174" s="308"/>
      <c r="R1174" s="252"/>
      <c r="S1174" s="142"/>
      <c r="T1174" s="200"/>
      <c r="U1174" s="252"/>
      <c r="V1174" s="252"/>
      <c r="W1174" s="252"/>
      <c r="X1174" s="253"/>
      <c r="Y1174" s="55"/>
    </row>
    <row r="1175" spans="1:25" ht="20.100000000000001" customHeight="1" x14ac:dyDescent="0.15">
      <c r="A1175" s="5"/>
      <c r="B1175" s="74"/>
      <c r="C1175" s="897"/>
      <c r="D1175" s="897"/>
      <c r="E1175" s="897"/>
      <c r="F1175" s="897"/>
      <c r="G1175" s="897"/>
      <c r="H1175" s="897"/>
      <c r="I1175" s="897"/>
      <c r="J1175" s="897"/>
      <c r="K1175" s="897"/>
      <c r="L1175" s="897"/>
      <c r="M1175" s="897"/>
      <c r="N1175" s="898"/>
      <c r="O1175" s="251"/>
      <c r="P1175" s="142"/>
      <c r="Q1175" s="308"/>
      <c r="R1175" s="252"/>
      <c r="S1175" s="142"/>
      <c r="T1175" s="200"/>
      <c r="U1175" s="252"/>
      <c r="V1175" s="252"/>
      <c r="W1175" s="252"/>
      <c r="X1175" s="253"/>
      <c r="Y1175" s="55"/>
    </row>
    <row r="1176" spans="1:25" ht="20.100000000000001" customHeight="1" x14ac:dyDescent="0.15">
      <c r="A1176" s="5"/>
      <c r="B1176" s="74"/>
      <c r="C1176" s="897"/>
      <c r="D1176" s="897"/>
      <c r="E1176" s="897"/>
      <c r="F1176" s="897"/>
      <c r="G1176" s="897"/>
      <c r="H1176" s="897"/>
      <c r="I1176" s="897"/>
      <c r="J1176" s="897"/>
      <c r="K1176" s="897"/>
      <c r="L1176" s="897"/>
      <c r="M1176" s="897"/>
      <c r="N1176" s="898"/>
      <c r="O1176" s="251"/>
      <c r="P1176" s="142"/>
      <c r="Q1176" s="308"/>
      <c r="R1176" s="252"/>
      <c r="S1176" s="142"/>
      <c r="T1176" s="200"/>
      <c r="U1176" s="252"/>
      <c r="V1176" s="252"/>
      <c r="W1176" s="252"/>
      <c r="X1176" s="253"/>
      <c r="Y1176" s="55"/>
    </row>
    <row r="1177" spans="1:25" ht="20.100000000000001" customHeight="1" x14ac:dyDescent="0.15">
      <c r="A1177" s="5"/>
      <c r="B1177" s="74"/>
      <c r="C1177" s="897"/>
      <c r="D1177" s="897"/>
      <c r="E1177" s="897"/>
      <c r="F1177" s="897"/>
      <c r="G1177" s="897"/>
      <c r="H1177" s="897"/>
      <c r="I1177" s="897"/>
      <c r="J1177" s="897"/>
      <c r="K1177" s="897"/>
      <c r="L1177" s="897"/>
      <c r="M1177" s="897"/>
      <c r="N1177" s="898"/>
      <c r="O1177" s="251"/>
      <c r="P1177" s="142"/>
      <c r="Q1177" s="308"/>
      <c r="R1177" s="252"/>
      <c r="S1177" s="142"/>
      <c r="T1177" s="200"/>
      <c r="U1177" s="252"/>
      <c r="V1177" s="252"/>
      <c r="W1177" s="252"/>
      <c r="X1177" s="253"/>
      <c r="Y1177" s="55"/>
    </row>
    <row r="1178" spans="1:25" ht="20.100000000000001" customHeight="1" x14ac:dyDescent="0.15">
      <c r="A1178" s="5"/>
      <c r="B1178" s="74"/>
      <c r="C1178" s="897"/>
      <c r="D1178" s="897"/>
      <c r="E1178" s="897"/>
      <c r="F1178" s="897"/>
      <c r="G1178" s="897"/>
      <c r="H1178" s="897"/>
      <c r="I1178" s="897"/>
      <c r="J1178" s="897"/>
      <c r="K1178" s="897"/>
      <c r="L1178" s="897"/>
      <c r="M1178" s="897"/>
      <c r="N1178" s="898"/>
      <c r="O1178" s="251"/>
      <c r="P1178" s="142"/>
      <c r="Q1178" s="308"/>
      <c r="R1178" s="252"/>
      <c r="S1178" s="142"/>
      <c r="T1178" s="200"/>
      <c r="U1178" s="252"/>
      <c r="V1178" s="252"/>
      <c r="W1178" s="252"/>
      <c r="X1178" s="253"/>
      <c r="Y1178" s="55"/>
    </row>
    <row r="1179" spans="1:25" ht="20.100000000000001" customHeight="1" x14ac:dyDescent="0.15">
      <c r="A1179" s="5"/>
      <c r="B1179" s="74"/>
      <c r="C1179" s="897"/>
      <c r="D1179" s="897"/>
      <c r="E1179" s="897"/>
      <c r="F1179" s="897"/>
      <c r="G1179" s="897"/>
      <c r="H1179" s="897"/>
      <c r="I1179" s="897"/>
      <c r="J1179" s="897"/>
      <c r="K1179" s="897"/>
      <c r="L1179" s="897"/>
      <c r="M1179" s="897"/>
      <c r="N1179" s="898"/>
      <c r="O1179" s="251"/>
      <c r="P1179" s="142"/>
      <c r="Q1179" s="308"/>
      <c r="R1179" s="252"/>
      <c r="S1179" s="142"/>
      <c r="T1179" s="200"/>
      <c r="U1179" s="252"/>
      <c r="V1179" s="252"/>
      <c r="W1179" s="252"/>
      <c r="X1179" s="253"/>
      <c r="Y1179" s="55"/>
    </row>
    <row r="1180" spans="1:25" ht="20.100000000000001" customHeight="1" x14ac:dyDescent="0.15">
      <c r="A1180" s="5"/>
      <c r="B1180" s="74"/>
      <c r="C1180" s="897"/>
      <c r="D1180" s="897"/>
      <c r="E1180" s="897"/>
      <c r="F1180" s="897"/>
      <c r="G1180" s="897"/>
      <c r="H1180" s="897"/>
      <c r="I1180" s="897"/>
      <c r="J1180" s="897"/>
      <c r="K1180" s="897"/>
      <c r="L1180" s="897"/>
      <c r="M1180" s="897"/>
      <c r="N1180" s="898"/>
      <c r="O1180" s="251"/>
      <c r="P1180" s="142"/>
      <c r="Q1180" s="308"/>
      <c r="R1180" s="252"/>
      <c r="S1180" s="142"/>
      <c r="T1180" s="200"/>
      <c r="U1180" s="252"/>
      <c r="V1180" s="252"/>
      <c r="W1180" s="252"/>
      <c r="X1180" s="253"/>
      <c r="Y1180" s="55"/>
    </row>
    <row r="1181" spans="1:25" ht="8.25" customHeight="1" x14ac:dyDescent="0.15">
      <c r="A1181" s="5"/>
      <c r="B1181" s="74"/>
      <c r="C1181" s="356"/>
      <c r="D1181" s="356"/>
      <c r="E1181" s="356"/>
      <c r="F1181" s="356"/>
      <c r="G1181" s="356"/>
      <c r="H1181" s="356"/>
      <c r="I1181" s="356"/>
      <c r="J1181" s="356"/>
      <c r="K1181" s="356"/>
      <c r="L1181" s="356"/>
      <c r="M1181" s="356"/>
      <c r="N1181" s="356"/>
      <c r="O1181" s="251"/>
      <c r="P1181" s="142"/>
      <c r="Q1181" s="308"/>
      <c r="R1181" s="252"/>
      <c r="S1181" s="142"/>
      <c r="T1181" s="200"/>
      <c r="U1181" s="252"/>
      <c r="V1181" s="252"/>
      <c r="W1181" s="252"/>
      <c r="X1181" s="253"/>
      <c r="Y1181" s="55"/>
    </row>
    <row r="1182" spans="1:25" ht="20.100000000000001" customHeight="1" x14ac:dyDescent="0.15">
      <c r="A1182" s="5"/>
      <c r="B1182" s="74"/>
      <c r="C1182" s="897" t="s">
        <v>536</v>
      </c>
      <c r="D1182" s="897"/>
      <c r="E1182" s="897"/>
      <c r="F1182" s="897"/>
      <c r="G1182" s="897"/>
      <c r="H1182" s="897"/>
      <c r="I1182" s="897"/>
      <c r="J1182" s="897"/>
      <c r="K1182" s="897"/>
      <c r="L1182" s="897"/>
      <c r="M1182" s="897"/>
      <c r="N1182" s="897"/>
      <c r="O1182" s="156"/>
      <c r="P1182" s="142" t="s">
        <v>666</v>
      </c>
      <c r="Q1182" s="658" t="s">
        <v>667</v>
      </c>
      <c r="R1182" s="157"/>
      <c r="S1182" s="143" t="s">
        <v>267</v>
      </c>
      <c r="T1182" s="200"/>
      <c r="U1182" s="252"/>
      <c r="V1182" s="252"/>
      <c r="W1182" s="252"/>
      <c r="X1182" s="253"/>
      <c r="Y1182" s="55"/>
    </row>
    <row r="1183" spans="1:25" ht="20.100000000000001" customHeight="1" x14ac:dyDescent="0.15">
      <c r="A1183" s="5"/>
      <c r="B1183" s="74"/>
      <c r="C1183" s="897"/>
      <c r="D1183" s="897"/>
      <c r="E1183" s="897"/>
      <c r="F1183" s="897"/>
      <c r="G1183" s="897"/>
      <c r="H1183" s="897"/>
      <c r="I1183" s="897"/>
      <c r="J1183" s="897"/>
      <c r="K1183" s="897"/>
      <c r="L1183" s="897"/>
      <c r="M1183" s="897"/>
      <c r="N1183" s="897"/>
      <c r="O1183" s="156"/>
      <c r="P1183" s="76" t="s">
        <v>284</v>
      </c>
      <c r="Q1183" s="117"/>
      <c r="R1183" s="117"/>
      <c r="S1183" s="76"/>
      <c r="T1183" s="353"/>
      <c r="U1183" s="252"/>
      <c r="V1183" s="252"/>
      <c r="W1183" s="252"/>
      <c r="X1183" s="253"/>
      <c r="Y1183" s="55"/>
    </row>
    <row r="1184" spans="1:25" ht="20.100000000000001" customHeight="1" x14ac:dyDescent="0.15">
      <c r="A1184" s="5"/>
      <c r="B1184" s="74"/>
      <c r="C1184" s="897"/>
      <c r="D1184" s="897"/>
      <c r="E1184" s="897"/>
      <c r="F1184" s="897"/>
      <c r="G1184" s="897"/>
      <c r="H1184" s="897"/>
      <c r="I1184" s="897"/>
      <c r="J1184" s="897"/>
      <c r="K1184" s="897"/>
      <c r="L1184" s="897"/>
      <c r="M1184" s="897"/>
      <c r="N1184" s="897"/>
      <c r="O1184" s="54"/>
      <c r="P1184" s="76"/>
      <c r="Q1184" s="76"/>
      <c r="R1184" s="117"/>
      <c r="S1184" s="76"/>
      <c r="T1184" s="353"/>
      <c r="U1184" s="252"/>
      <c r="V1184" s="252"/>
      <c r="W1184" s="252"/>
      <c r="X1184" s="253"/>
      <c r="Y1184" s="55"/>
    </row>
    <row r="1185" spans="1:25" ht="20.100000000000001" customHeight="1" x14ac:dyDescent="0.15">
      <c r="A1185" s="5"/>
      <c r="B1185" s="74"/>
      <c r="C1185" s="897"/>
      <c r="D1185" s="897"/>
      <c r="E1185" s="897"/>
      <c r="F1185" s="897"/>
      <c r="G1185" s="897"/>
      <c r="H1185" s="897"/>
      <c r="I1185" s="897"/>
      <c r="J1185" s="897"/>
      <c r="K1185" s="897"/>
      <c r="L1185" s="897"/>
      <c r="M1185" s="897"/>
      <c r="N1185" s="897"/>
      <c r="O1185" s="54"/>
      <c r="P1185" s="76"/>
      <c r="Q1185" s="76"/>
      <c r="R1185" s="117"/>
      <c r="S1185" s="76"/>
      <c r="T1185" s="353"/>
      <c r="U1185" s="252"/>
      <c r="V1185" s="252"/>
      <c r="W1185" s="252"/>
      <c r="X1185" s="253"/>
      <c r="Y1185" s="55"/>
    </row>
    <row r="1186" spans="1:25" ht="20.100000000000001" customHeight="1" x14ac:dyDescent="0.15">
      <c r="A1186" s="5"/>
      <c r="B1186" s="74"/>
      <c r="C1186" s="897"/>
      <c r="D1186" s="897"/>
      <c r="E1186" s="897"/>
      <c r="F1186" s="897"/>
      <c r="G1186" s="897"/>
      <c r="H1186" s="897"/>
      <c r="I1186" s="897"/>
      <c r="J1186" s="897"/>
      <c r="K1186" s="897"/>
      <c r="L1186" s="897"/>
      <c r="M1186" s="897"/>
      <c r="N1186" s="897"/>
      <c r="O1186" s="54"/>
      <c r="P1186" s="76"/>
      <c r="Q1186" s="76"/>
      <c r="R1186" s="117"/>
      <c r="S1186" s="76"/>
      <c r="T1186" s="353"/>
      <c r="U1186" s="252"/>
      <c r="V1186" s="252"/>
      <c r="W1186" s="252"/>
      <c r="X1186" s="253"/>
      <c r="Y1186" s="55"/>
    </row>
    <row r="1187" spans="1:25" ht="20.100000000000001" customHeight="1" x14ac:dyDescent="0.15">
      <c r="A1187" s="5"/>
      <c r="B1187" s="74"/>
      <c r="C1187" s="897"/>
      <c r="D1187" s="897"/>
      <c r="E1187" s="897"/>
      <c r="F1187" s="897"/>
      <c r="G1187" s="897"/>
      <c r="H1187" s="897"/>
      <c r="I1187" s="897"/>
      <c r="J1187" s="897"/>
      <c r="K1187" s="897"/>
      <c r="L1187" s="897"/>
      <c r="M1187" s="897"/>
      <c r="N1187" s="897"/>
      <c r="O1187" s="54"/>
      <c r="P1187" s="76"/>
      <c r="Q1187" s="76"/>
      <c r="R1187" s="117"/>
      <c r="S1187" s="76"/>
      <c r="T1187" s="353"/>
      <c r="U1187" s="252"/>
      <c r="V1187" s="252"/>
      <c r="W1187" s="252"/>
      <c r="X1187" s="253"/>
      <c r="Y1187" s="55"/>
    </row>
    <row r="1188" spans="1:25" ht="20.100000000000001" customHeight="1" x14ac:dyDescent="0.15">
      <c r="A1188" s="5"/>
      <c r="B1188" s="74"/>
      <c r="C1188" s="897"/>
      <c r="D1188" s="897"/>
      <c r="E1188" s="897"/>
      <c r="F1188" s="897"/>
      <c r="G1188" s="897"/>
      <c r="H1188" s="897"/>
      <c r="I1188" s="897"/>
      <c r="J1188" s="897"/>
      <c r="K1188" s="897"/>
      <c r="L1188" s="897"/>
      <c r="M1188" s="897"/>
      <c r="N1188" s="897"/>
      <c r="O1188" s="54"/>
      <c r="P1188" s="76"/>
      <c r="Q1188" s="76"/>
      <c r="R1188" s="117"/>
      <c r="S1188" s="76"/>
      <c r="T1188" s="353"/>
      <c r="U1188" s="252"/>
      <c r="V1188" s="252"/>
      <c r="W1188" s="252"/>
      <c r="X1188" s="253"/>
      <c r="Y1188" s="55"/>
    </row>
    <row r="1189" spans="1:25" ht="20.100000000000001" customHeight="1" x14ac:dyDescent="0.15">
      <c r="A1189" s="5"/>
      <c r="B1189" s="74"/>
      <c r="C1189" s="897"/>
      <c r="D1189" s="897"/>
      <c r="E1189" s="897"/>
      <c r="F1189" s="897"/>
      <c r="G1189" s="897"/>
      <c r="H1189" s="897"/>
      <c r="I1189" s="897"/>
      <c r="J1189" s="897"/>
      <c r="K1189" s="897"/>
      <c r="L1189" s="897"/>
      <c r="M1189" s="897"/>
      <c r="N1189" s="897"/>
      <c r="O1189" s="54"/>
      <c r="P1189" s="76"/>
      <c r="Q1189" s="76"/>
      <c r="R1189" s="117"/>
      <c r="S1189" s="76"/>
      <c r="T1189" s="353"/>
      <c r="U1189" s="252"/>
      <c r="V1189" s="252"/>
      <c r="W1189" s="252"/>
      <c r="X1189" s="253"/>
      <c r="Y1189" s="55"/>
    </row>
    <row r="1190" spans="1:25" ht="19.5" customHeight="1" x14ac:dyDescent="0.15">
      <c r="A1190" s="5"/>
      <c r="B1190" s="74"/>
      <c r="C1190" s="897" t="s">
        <v>507</v>
      </c>
      <c r="D1190" s="897"/>
      <c r="E1190" s="897"/>
      <c r="F1190" s="897"/>
      <c r="G1190" s="897"/>
      <c r="H1190" s="897"/>
      <c r="I1190" s="897"/>
      <c r="J1190" s="897"/>
      <c r="K1190" s="897"/>
      <c r="L1190" s="897"/>
      <c r="M1190" s="897"/>
      <c r="N1190" s="897"/>
      <c r="O1190" s="54"/>
      <c r="P1190" s="76"/>
      <c r="Q1190" s="76"/>
      <c r="R1190" s="76"/>
      <c r="S1190" s="76"/>
      <c r="T1190" s="353"/>
      <c r="U1190" s="252"/>
      <c r="V1190" s="252"/>
      <c r="W1190" s="252"/>
      <c r="X1190" s="253"/>
      <c r="Y1190" s="55"/>
    </row>
    <row r="1191" spans="1:25" ht="20.100000000000001" customHeight="1" x14ac:dyDescent="0.15">
      <c r="A1191" s="5"/>
      <c r="B1191" s="74"/>
      <c r="C1191" s="897"/>
      <c r="D1191" s="897"/>
      <c r="E1191" s="897"/>
      <c r="F1191" s="897"/>
      <c r="G1191" s="897"/>
      <c r="H1191" s="897"/>
      <c r="I1191" s="897"/>
      <c r="J1191" s="897"/>
      <c r="K1191" s="897"/>
      <c r="L1191" s="897"/>
      <c r="M1191" s="897"/>
      <c r="N1191" s="897"/>
      <c r="O1191" s="54"/>
      <c r="P1191" s="76"/>
      <c r="Q1191" s="76"/>
      <c r="R1191" s="76"/>
      <c r="S1191" s="76"/>
      <c r="T1191" s="353"/>
      <c r="U1191" s="252"/>
      <c r="V1191" s="252"/>
      <c r="W1191" s="252"/>
      <c r="X1191" s="253"/>
    </row>
    <row r="1192" spans="1:25" ht="20.100000000000001" customHeight="1" x14ac:dyDescent="0.15">
      <c r="A1192" s="5"/>
      <c r="B1192" s="91" t="s">
        <v>511</v>
      </c>
      <c r="C1192" s="77"/>
      <c r="D1192" s="203"/>
      <c r="E1192" s="390"/>
      <c r="F1192" s="390"/>
      <c r="G1192" s="390"/>
      <c r="H1192" s="390"/>
      <c r="I1192" s="390"/>
      <c r="J1192" s="390"/>
      <c r="K1192" s="390"/>
      <c r="L1192" s="390"/>
      <c r="M1192" s="390"/>
      <c r="N1192" s="76"/>
      <c r="O1192" s="315"/>
      <c r="P1192" s="316"/>
      <c r="Q1192" s="316"/>
      <c r="R1192" s="316"/>
      <c r="S1192" s="316"/>
      <c r="T1192" s="570"/>
      <c r="U1192" s="252"/>
      <c r="V1192" s="252"/>
      <c r="W1192" s="252"/>
      <c r="X1192" s="253"/>
    </row>
    <row r="1193" spans="1:25" ht="20.100000000000001" customHeight="1" x14ac:dyDescent="0.15">
      <c r="A1193" s="5"/>
      <c r="B1193" s="74"/>
      <c r="C1193" s="787" t="s">
        <v>512</v>
      </c>
      <c r="D1193" s="787"/>
      <c r="E1193" s="787"/>
      <c r="F1193" s="787"/>
      <c r="G1193" s="787"/>
      <c r="H1193" s="787"/>
      <c r="I1193" s="787"/>
      <c r="J1193" s="787"/>
      <c r="K1193" s="787"/>
      <c r="L1193" s="787"/>
      <c r="M1193" s="787"/>
      <c r="N1193" s="787"/>
      <c r="O1193" s="156"/>
      <c r="P1193" s="142" t="s">
        <v>666</v>
      </c>
      <c r="Q1193" s="658" t="s">
        <v>667</v>
      </c>
      <c r="R1193" s="157"/>
      <c r="S1193" s="143" t="s">
        <v>267</v>
      </c>
      <c r="T1193" s="200"/>
      <c r="U1193" s="252"/>
      <c r="V1193" s="252"/>
      <c r="W1193" s="252"/>
      <c r="X1193" s="253"/>
      <c r="Y1193" s="55"/>
    </row>
    <row r="1194" spans="1:25" ht="20.100000000000001" customHeight="1" x14ac:dyDescent="0.15">
      <c r="A1194" s="5"/>
      <c r="B1194" s="74"/>
      <c r="C1194" s="787"/>
      <c r="D1194" s="787"/>
      <c r="E1194" s="787"/>
      <c r="F1194" s="787"/>
      <c r="G1194" s="787"/>
      <c r="H1194" s="787"/>
      <c r="I1194" s="787"/>
      <c r="J1194" s="787"/>
      <c r="K1194" s="787"/>
      <c r="L1194" s="787"/>
      <c r="M1194" s="787"/>
      <c r="N1194" s="787"/>
      <c r="O1194" s="156"/>
      <c r="P1194" s="76" t="s">
        <v>284</v>
      </c>
      <c r="Q1194" s="117"/>
      <c r="R1194" s="117"/>
      <c r="S1194" s="76"/>
      <c r="T1194" s="353"/>
      <c r="U1194" s="252"/>
      <c r="V1194" s="252"/>
      <c r="W1194" s="252"/>
      <c r="X1194" s="253"/>
      <c r="Y1194" s="55"/>
    </row>
    <row r="1195" spans="1:25" ht="20.100000000000001" customHeight="1" x14ac:dyDescent="0.15">
      <c r="A1195" s="5"/>
      <c r="B1195" s="76"/>
      <c r="C1195" s="787"/>
      <c r="D1195" s="787"/>
      <c r="E1195" s="787"/>
      <c r="F1195" s="787"/>
      <c r="G1195" s="787"/>
      <c r="H1195" s="787"/>
      <c r="I1195" s="787"/>
      <c r="J1195" s="787"/>
      <c r="K1195" s="787"/>
      <c r="L1195" s="787"/>
      <c r="M1195" s="787"/>
      <c r="N1195" s="787"/>
      <c r="O1195" s="312"/>
      <c r="P1195" s="308"/>
      <c r="Q1195" s="308"/>
      <c r="R1195" s="308"/>
      <c r="S1195" s="308"/>
      <c r="T1195" s="566"/>
      <c r="U1195" s="306"/>
      <c r="V1195" s="306"/>
      <c r="W1195" s="306"/>
      <c r="X1195" s="307"/>
    </row>
    <row r="1196" spans="1:25" ht="20.100000000000001" customHeight="1" x14ac:dyDescent="0.15">
      <c r="A1196" s="5"/>
      <c r="B1196" s="74"/>
      <c r="C1196" s="787"/>
      <c r="D1196" s="787"/>
      <c r="E1196" s="787"/>
      <c r="F1196" s="787"/>
      <c r="G1196" s="787"/>
      <c r="H1196" s="787"/>
      <c r="I1196" s="787"/>
      <c r="J1196" s="787"/>
      <c r="K1196" s="787"/>
      <c r="L1196" s="787"/>
      <c r="M1196" s="787"/>
      <c r="N1196" s="787"/>
      <c r="O1196" s="305"/>
      <c r="P1196" s="76"/>
      <c r="Q1196" s="117"/>
      <c r="R1196" s="117"/>
      <c r="S1196" s="76"/>
      <c r="T1196" s="353"/>
      <c r="U1196" s="252"/>
      <c r="V1196" s="252"/>
      <c r="W1196" s="252"/>
      <c r="X1196" s="253"/>
      <c r="Y1196" s="55"/>
    </row>
    <row r="1197" spans="1:25" ht="12.75" customHeight="1" x14ac:dyDescent="0.15">
      <c r="A1197" s="5"/>
      <c r="B1197" s="74"/>
      <c r="C1197" s="787"/>
      <c r="D1197" s="787"/>
      <c r="E1197" s="787"/>
      <c r="F1197" s="787"/>
      <c r="G1197" s="787"/>
      <c r="H1197" s="787"/>
      <c r="I1197" s="787"/>
      <c r="J1197" s="787"/>
      <c r="K1197" s="787"/>
      <c r="L1197" s="787"/>
      <c r="M1197" s="787"/>
      <c r="N1197" s="787"/>
      <c r="O1197" s="305"/>
      <c r="P1197" s="76"/>
      <c r="Q1197" s="117"/>
      <c r="R1197" s="117"/>
      <c r="S1197" s="76"/>
      <c r="T1197" s="353"/>
      <c r="U1197" s="252"/>
      <c r="V1197" s="252"/>
      <c r="W1197" s="252"/>
      <c r="X1197" s="253"/>
      <c r="Y1197" s="55"/>
    </row>
    <row r="1198" spans="1:25" ht="9" customHeight="1" x14ac:dyDescent="0.15">
      <c r="A1198" s="5"/>
      <c r="B1198" s="74"/>
      <c r="C1198" s="347"/>
      <c r="D1198" s="347"/>
      <c r="E1198" s="347"/>
      <c r="F1198" s="347"/>
      <c r="G1198" s="347"/>
      <c r="H1198" s="347"/>
      <c r="I1198" s="347"/>
      <c r="J1198" s="347"/>
      <c r="K1198" s="347"/>
      <c r="L1198" s="347"/>
      <c r="M1198" s="347"/>
      <c r="N1198" s="347"/>
      <c r="O1198" s="305"/>
      <c r="P1198" s="76"/>
      <c r="Q1198" s="117"/>
      <c r="R1198" s="117"/>
      <c r="S1198" s="76"/>
      <c r="T1198" s="353"/>
      <c r="U1198" s="252"/>
      <c r="V1198" s="252"/>
      <c r="W1198" s="252"/>
      <c r="X1198" s="253"/>
      <c r="Y1198" s="55"/>
    </row>
    <row r="1199" spans="1:25" ht="20.100000000000001" customHeight="1" x14ac:dyDescent="0.15">
      <c r="A1199" s="5"/>
      <c r="B1199" s="91" t="s">
        <v>513</v>
      </c>
      <c r="C1199" s="77"/>
      <c r="D1199" s="203"/>
      <c r="E1199" s="390"/>
      <c r="F1199" s="390"/>
      <c r="G1199" s="390"/>
      <c r="H1199" s="390"/>
      <c r="I1199" s="390"/>
      <c r="J1199" s="390"/>
      <c r="K1199" s="390"/>
      <c r="L1199" s="390"/>
      <c r="M1199" s="390"/>
      <c r="N1199" s="76"/>
      <c r="O1199" s="315"/>
      <c r="P1199" s="316"/>
      <c r="Q1199" s="316"/>
      <c r="R1199" s="316"/>
      <c r="S1199" s="316"/>
      <c r="T1199" s="570"/>
      <c r="U1199" s="252"/>
      <c r="V1199" s="252"/>
      <c r="W1199" s="252"/>
      <c r="X1199" s="253"/>
    </row>
    <row r="1200" spans="1:25" ht="20.100000000000001" customHeight="1" x14ac:dyDescent="0.15">
      <c r="A1200" s="5"/>
      <c r="B1200" s="74"/>
      <c r="C1200" s="787" t="s">
        <v>514</v>
      </c>
      <c r="D1200" s="787"/>
      <c r="E1200" s="787"/>
      <c r="F1200" s="787"/>
      <c r="G1200" s="787"/>
      <c r="H1200" s="787"/>
      <c r="I1200" s="787"/>
      <c r="J1200" s="787"/>
      <c r="K1200" s="787"/>
      <c r="L1200" s="787"/>
      <c r="M1200" s="787"/>
      <c r="N1200" s="787"/>
      <c r="O1200" s="156"/>
      <c r="P1200" s="142" t="s">
        <v>666</v>
      </c>
      <c r="Q1200" s="658" t="s">
        <v>667</v>
      </c>
      <c r="R1200" s="157"/>
      <c r="S1200" s="143" t="s">
        <v>267</v>
      </c>
      <c r="T1200" s="200"/>
      <c r="U1200" s="252"/>
      <c r="V1200" s="252"/>
      <c r="W1200" s="252"/>
      <c r="X1200" s="253"/>
      <c r="Y1200" s="55"/>
    </row>
    <row r="1201" spans="1:25" ht="20.100000000000001" customHeight="1" x14ac:dyDescent="0.15">
      <c r="A1201" s="5"/>
      <c r="B1201" s="74"/>
      <c r="C1201" s="787"/>
      <c r="D1201" s="787"/>
      <c r="E1201" s="787"/>
      <c r="F1201" s="787"/>
      <c r="G1201" s="787"/>
      <c r="H1201" s="787"/>
      <c r="I1201" s="787"/>
      <c r="J1201" s="787"/>
      <c r="K1201" s="787"/>
      <c r="L1201" s="787"/>
      <c r="M1201" s="787"/>
      <c r="N1201" s="787"/>
      <c r="O1201" s="156"/>
      <c r="P1201" s="76" t="s">
        <v>284</v>
      </c>
      <c r="Q1201" s="117"/>
      <c r="R1201" s="117"/>
      <c r="S1201" s="76"/>
      <c r="T1201" s="353"/>
      <c r="U1201" s="252"/>
      <c r="V1201" s="252"/>
      <c r="W1201" s="252"/>
      <c r="X1201" s="253"/>
      <c r="Y1201" s="55"/>
    </row>
    <row r="1202" spans="1:25" ht="20.100000000000001" customHeight="1" x14ac:dyDescent="0.15">
      <c r="A1202" s="87"/>
      <c r="B1202" s="76"/>
      <c r="C1202" s="787"/>
      <c r="D1202" s="787"/>
      <c r="E1202" s="787"/>
      <c r="F1202" s="787"/>
      <c r="G1202" s="787"/>
      <c r="H1202" s="787"/>
      <c r="I1202" s="787"/>
      <c r="J1202" s="787"/>
      <c r="K1202" s="787"/>
      <c r="L1202" s="787"/>
      <c r="M1202" s="787"/>
      <c r="N1202" s="787"/>
      <c r="O1202" s="88"/>
      <c r="P1202" s="119"/>
      <c r="Q1202" s="119"/>
      <c r="R1202" s="119"/>
      <c r="S1202" s="119"/>
      <c r="T1202" s="592"/>
      <c r="U1202" s="252"/>
      <c r="V1202" s="252"/>
      <c r="W1202" s="252"/>
      <c r="X1202" s="253"/>
      <c r="Y1202" s="55"/>
    </row>
    <row r="1203" spans="1:25" ht="20.100000000000001" customHeight="1" x14ac:dyDescent="0.15">
      <c r="A1203" s="87"/>
      <c r="B1203" s="93"/>
      <c r="C1203" s="787"/>
      <c r="D1203" s="787"/>
      <c r="E1203" s="787"/>
      <c r="F1203" s="787"/>
      <c r="G1203" s="787"/>
      <c r="H1203" s="787"/>
      <c r="I1203" s="787"/>
      <c r="J1203" s="787"/>
      <c r="K1203" s="787"/>
      <c r="L1203" s="787"/>
      <c r="M1203" s="787"/>
      <c r="N1203" s="787"/>
      <c r="O1203" s="88"/>
      <c r="P1203" s="119"/>
      <c r="Q1203" s="119"/>
      <c r="R1203" s="119"/>
      <c r="S1203" s="119"/>
      <c r="T1203" s="592"/>
      <c r="U1203" s="252"/>
      <c r="V1203" s="252"/>
      <c r="W1203" s="252"/>
      <c r="X1203" s="253"/>
      <c r="Y1203" s="55"/>
    </row>
    <row r="1204" spans="1:25" ht="20.100000000000001" customHeight="1" x14ac:dyDescent="0.15">
      <c r="A1204" s="87"/>
      <c r="B1204" s="93"/>
      <c r="C1204" s="787"/>
      <c r="D1204" s="787"/>
      <c r="E1204" s="787"/>
      <c r="F1204" s="787"/>
      <c r="G1204" s="787"/>
      <c r="H1204" s="787"/>
      <c r="I1204" s="787"/>
      <c r="J1204" s="787"/>
      <c r="K1204" s="787"/>
      <c r="L1204" s="787"/>
      <c r="M1204" s="787"/>
      <c r="N1204" s="787"/>
      <c r="O1204" s="88"/>
      <c r="P1204" s="119"/>
      <c r="Q1204" s="119"/>
      <c r="R1204" s="119"/>
      <c r="S1204" s="119"/>
      <c r="T1204" s="592"/>
      <c r="U1204" s="252"/>
      <c r="V1204" s="252"/>
      <c r="W1204" s="252"/>
      <c r="X1204" s="253"/>
      <c r="Y1204" s="55"/>
    </row>
    <row r="1205" spans="1:25" ht="20.100000000000001" customHeight="1" x14ac:dyDescent="0.15">
      <c r="A1205" s="87"/>
      <c r="B1205" s="93"/>
      <c r="C1205" s="751" t="s">
        <v>517</v>
      </c>
      <c r="D1205" s="752"/>
      <c r="E1205" s="752"/>
      <c r="F1205" s="752"/>
      <c r="G1205" s="532"/>
      <c r="H1205" s="532"/>
      <c r="I1205" s="532"/>
      <c r="J1205" s="532"/>
      <c r="K1205" s="532"/>
      <c r="L1205" s="532"/>
      <c r="M1205" s="532"/>
      <c r="N1205" s="94"/>
      <c r="O1205" s="88"/>
      <c r="P1205" s="119"/>
      <c r="Q1205" s="119"/>
      <c r="R1205" s="119"/>
      <c r="S1205" s="119"/>
      <c r="T1205" s="592"/>
      <c r="U1205" s="252"/>
      <c r="V1205" s="252"/>
      <c r="W1205" s="252"/>
      <c r="X1205" s="253"/>
      <c r="Y1205" s="55"/>
    </row>
    <row r="1206" spans="1:25" ht="20.100000000000001" customHeight="1" x14ac:dyDescent="0.15">
      <c r="A1206" s="87"/>
      <c r="B1206" s="93" t="s">
        <v>515</v>
      </c>
      <c r="C1206" s="533"/>
      <c r="D1206" s="93"/>
      <c r="E1206" s="93"/>
      <c r="F1206" s="93"/>
      <c r="G1206" s="93"/>
      <c r="H1206" s="93"/>
      <c r="I1206" s="93"/>
      <c r="J1206" s="93"/>
      <c r="K1206" s="93"/>
      <c r="L1206" s="93"/>
      <c r="M1206" s="93"/>
      <c r="N1206" s="94"/>
      <c r="O1206" s="1198"/>
      <c r="P1206" s="1199"/>
      <c r="Q1206" s="1199"/>
      <c r="R1206" s="1199"/>
      <c r="S1206" s="1199"/>
      <c r="T1206" s="1200"/>
      <c r="U1206" s="252"/>
      <c r="V1206" s="252"/>
      <c r="W1206" s="252"/>
      <c r="X1206" s="253"/>
    </row>
    <row r="1207" spans="1:25" ht="20.100000000000001" customHeight="1" x14ac:dyDescent="0.15">
      <c r="A1207" s="87"/>
      <c r="B1207" s="93"/>
      <c r="C1207" s="786" t="s">
        <v>638</v>
      </c>
      <c r="D1207" s="786"/>
      <c r="E1207" s="786"/>
      <c r="F1207" s="786"/>
      <c r="G1207" s="786"/>
      <c r="H1207" s="786"/>
      <c r="I1207" s="786"/>
      <c r="J1207" s="786"/>
      <c r="K1207" s="786"/>
      <c r="L1207" s="786"/>
      <c r="M1207" s="786"/>
      <c r="N1207" s="786"/>
      <c r="O1207" s="156"/>
      <c r="P1207" s="142" t="s">
        <v>666</v>
      </c>
      <c r="Q1207" s="658" t="s">
        <v>667</v>
      </c>
      <c r="R1207" s="157"/>
      <c r="S1207" s="143" t="s">
        <v>267</v>
      </c>
      <c r="T1207" s="200"/>
      <c r="U1207" s="252"/>
      <c r="V1207" s="252"/>
      <c r="W1207" s="252"/>
      <c r="X1207" s="253"/>
    </row>
    <row r="1208" spans="1:25" ht="20.100000000000001" customHeight="1" x14ac:dyDescent="0.15">
      <c r="A1208" s="87"/>
      <c r="B1208" s="76"/>
      <c r="C1208" s="786"/>
      <c r="D1208" s="786"/>
      <c r="E1208" s="786"/>
      <c r="F1208" s="786"/>
      <c r="G1208" s="786"/>
      <c r="H1208" s="786"/>
      <c r="I1208" s="786"/>
      <c r="J1208" s="786"/>
      <c r="K1208" s="786"/>
      <c r="L1208" s="786"/>
      <c r="M1208" s="786"/>
      <c r="N1208" s="786"/>
      <c r="O1208" s="156"/>
      <c r="P1208" s="76" t="s">
        <v>284</v>
      </c>
      <c r="Q1208" s="117"/>
      <c r="R1208" s="117"/>
      <c r="S1208" s="76"/>
      <c r="T1208" s="353"/>
      <c r="U1208" s="814"/>
      <c r="V1208" s="814"/>
      <c r="W1208" s="814"/>
      <c r="X1208" s="815"/>
    </row>
    <row r="1209" spans="1:25" ht="20.100000000000001" customHeight="1" x14ac:dyDescent="0.15">
      <c r="A1209" s="87"/>
      <c r="B1209" s="93"/>
      <c r="C1209" s="786"/>
      <c r="D1209" s="786"/>
      <c r="E1209" s="786"/>
      <c r="F1209" s="786"/>
      <c r="G1209" s="786"/>
      <c r="H1209" s="786"/>
      <c r="I1209" s="786"/>
      <c r="J1209" s="786"/>
      <c r="K1209" s="786"/>
      <c r="L1209" s="786"/>
      <c r="M1209" s="786"/>
      <c r="N1209" s="786"/>
      <c r="O1209" s="305"/>
      <c r="P1209" s="76"/>
      <c r="Q1209" s="117"/>
      <c r="R1209" s="117"/>
      <c r="S1209" s="76"/>
      <c r="T1209" s="353"/>
      <c r="U1209" s="306"/>
      <c r="V1209" s="306"/>
      <c r="W1209" s="306"/>
      <c r="X1209" s="307"/>
    </row>
    <row r="1210" spans="1:25" ht="20.100000000000001" customHeight="1" x14ac:dyDescent="0.15">
      <c r="A1210" s="87"/>
      <c r="B1210" s="93"/>
      <c r="C1210" s="786"/>
      <c r="D1210" s="786"/>
      <c r="E1210" s="786"/>
      <c r="F1210" s="786"/>
      <c r="G1210" s="786"/>
      <c r="H1210" s="786"/>
      <c r="I1210" s="786"/>
      <c r="J1210" s="786"/>
      <c r="K1210" s="786"/>
      <c r="L1210" s="786"/>
      <c r="M1210" s="786"/>
      <c r="N1210" s="786"/>
      <c r="O1210" s="305"/>
      <c r="P1210" s="76"/>
      <c r="Q1210" s="117"/>
      <c r="R1210" s="117"/>
      <c r="S1210" s="76"/>
      <c r="T1210" s="434"/>
      <c r="U1210" s="305"/>
      <c r="V1210" s="306"/>
      <c r="W1210" s="306"/>
      <c r="X1210" s="307"/>
    </row>
    <row r="1211" spans="1:25" ht="20.100000000000001" customHeight="1" x14ac:dyDescent="0.15">
      <c r="A1211" s="87"/>
      <c r="B1211" s="93"/>
      <c r="F1211" s="93"/>
      <c r="G1211" s="93"/>
      <c r="H1211" s="93"/>
      <c r="I1211" s="94"/>
      <c r="J1211" s="94"/>
      <c r="K1211" s="94"/>
      <c r="L1211" s="94"/>
      <c r="M1211" s="94"/>
      <c r="N1211" s="94"/>
      <c r="O1211" s="305"/>
      <c r="P1211" s="76"/>
      <c r="Q1211" s="117"/>
      <c r="R1211" s="117"/>
      <c r="S1211" s="76"/>
      <c r="T1211" s="434"/>
      <c r="U1211" s="305"/>
      <c r="V1211" s="306"/>
      <c r="W1211" s="306"/>
      <c r="X1211" s="307"/>
    </row>
    <row r="1212" spans="1:25" ht="15" customHeight="1" thickBot="1" x14ac:dyDescent="0.2">
      <c r="A1212" s="534"/>
      <c r="B1212" s="535"/>
      <c r="C1212" s="536"/>
      <c r="D1212" s="535"/>
      <c r="E1212" s="535"/>
      <c r="F1212" s="535"/>
      <c r="G1212" s="535"/>
      <c r="H1212" s="535"/>
      <c r="I1212" s="537"/>
      <c r="J1212" s="537"/>
      <c r="K1212" s="537"/>
      <c r="L1212" s="537"/>
      <c r="M1212" s="537"/>
      <c r="N1212" s="537"/>
      <c r="O1212" s="722"/>
      <c r="P1212" s="20"/>
      <c r="Q1212" s="452"/>
      <c r="R1212" s="452"/>
      <c r="S1212" s="20"/>
      <c r="T1212" s="574"/>
      <c r="U1212" s="722"/>
      <c r="V1212" s="723"/>
      <c r="W1212" s="723"/>
      <c r="X1212" s="724"/>
    </row>
    <row r="1213" spans="1:25" s="76" customFormat="1" ht="15" customHeight="1" x14ac:dyDescent="0.15">
      <c r="A1213" s="538"/>
      <c r="B1213" s="470"/>
      <c r="C1213" s="771" t="s">
        <v>517</v>
      </c>
      <c r="D1213" s="470"/>
      <c r="E1213" s="470"/>
      <c r="F1213" s="470"/>
      <c r="G1213" s="470"/>
      <c r="H1213" s="470"/>
      <c r="I1213" s="539"/>
      <c r="J1213" s="539"/>
      <c r="K1213" s="539"/>
      <c r="L1213" s="539"/>
      <c r="M1213" s="539"/>
      <c r="N1213" s="539"/>
      <c r="O1213" s="717"/>
      <c r="P1213" s="395"/>
      <c r="Q1213" s="753"/>
      <c r="R1213" s="753"/>
      <c r="S1213" s="395"/>
      <c r="T1213" s="754"/>
      <c r="U1213" s="717"/>
      <c r="V1213" s="718"/>
      <c r="W1213" s="718"/>
      <c r="X1213" s="719"/>
    </row>
    <row r="1214" spans="1:25" ht="20.100000000000001" customHeight="1" x14ac:dyDescent="0.15">
      <c r="A1214" s="87"/>
      <c r="B1214" s="93" t="s">
        <v>516</v>
      </c>
      <c r="C1214" s="533"/>
      <c r="D1214" s="93"/>
      <c r="E1214" s="93"/>
      <c r="F1214" s="93"/>
      <c r="G1214" s="93"/>
      <c r="H1214" s="93"/>
      <c r="I1214" s="94"/>
      <c r="J1214" s="94"/>
      <c r="K1214" s="94"/>
      <c r="L1214" s="94"/>
      <c r="M1214" s="94"/>
      <c r="N1214" s="94"/>
      <c r="O1214" s="1198"/>
      <c r="P1214" s="1199"/>
      <c r="Q1214" s="1199"/>
      <c r="R1214" s="1199"/>
      <c r="S1214" s="1199"/>
      <c r="T1214" s="1200"/>
      <c r="U1214" s="813"/>
      <c r="V1214" s="814"/>
      <c r="W1214" s="814"/>
      <c r="X1214" s="815"/>
    </row>
    <row r="1215" spans="1:25" ht="20.100000000000001" customHeight="1" x14ac:dyDescent="0.15">
      <c r="A1215" s="87"/>
      <c r="B1215" s="94"/>
      <c r="C1215" s="786" t="s">
        <v>639</v>
      </c>
      <c r="D1215" s="786"/>
      <c r="E1215" s="786"/>
      <c r="F1215" s="786"/>
      <c r="G1215" s="786"/>
      <c r="H1215" s="786"/>
      <c r="I1215" s="786"/>
      <c r="J1215" s="786"/>
      <c r="K1215" s="786"/>
      <c r="L1215" s="786"/>
      <c r="M1215" s="786"/>
      <c r="N1215" s="827"/>
      <c r="O1215" s="156"/>
      <c r="P1215" s="142" t="s">
        <v>666</v>
      </c>
      <c r="Q1215" s="658" t="s">
        <v>667</v>
      </c>
      <c r="R1215" s="157"/>
      <c r="S1215" s="143" t="s">
        <v>267</v>
      </c>
      <c r="T1215" s="200"/>
      <c r="U1215" s="813"/>
      <c r="V1215" s="814"/>
      <c r="W1215" s="814"/>
      <c r="X1215" s="815"/>
    </row>
    <row r="1216" spans="1:25" ht="20.100000000000001" customHeight="1" x14ac:dyDescent="0.15">
      <c r="A1216" s="87"/>
      <c r="B1216" s="94"/>
      <c r="C1216" s="786"/>
      <c r="D1216" s="786"/>
      <c r="E1216" s="786"/>
      <c r="F1216" s="786"/>
      <c r="G1216" s="786"/>
      <c r="H1216" s="786"/>
      <c r="I1216" s="786"/>
      <c r="J1216" s="786"/>
      <c r="K1216" s="786"/>
      <c r="L1216" s="786"/>
      <c r="M1216" s="786"/>
      <c r="N1216" s="827"/>
      <c r="O1216" s="156"/>
      <c r="P1216" s="76" t="s">
        <v>284</v>
      </c>
      <c r="Q1216" s="117"/>
      <c r="R1216" s="117"/>
      <c r="S1216" s="76"/>
      <c r="T1216" s="466"/>
      <c r="U1216" s="813"/>
      <c r="V1216" s="814"/>
      <c r="W1216" s="814"/>
      <c r="X1216" s="815"/>
    </row>
    <row r="1217" spans="1:24" ht="26.25" customHeight="1" x14ac:dyDescent="0.15">
      <c r="A1217" s="87"/>
      <c r="B1217" s="94"/>
      <c r="C1217" s="786"/>
      <c r="D1217" s="786"/>
      <c r="E1217" s="786"/>
      <c r="F1217" s="786"/>
      <c r="G1217" s="786"/>
      <c r="H1217" s="786"/>
      <c r="I1217" s="786"/>
      <c r="J1217" s="786"/>
      <c r="K1217" s="786"/>
      <c r="L1217" s="786"/>
      <c r="M1217" s="786"/>
      <c r="N1217" s="827"/>
      <c r="O1217" s="88"/>
      <c r="P1217" s="119"/>
      <c r="Q1217" s="119"/>
      <c r="R1217" s="119"/>
      <c r="S1217" s="119"/>
      <c r="T1217" s="592"/>
      <c r="U1217" s="360"/>
      <c r="V1217" s="361"/>
      <c r="W1217" s="361"/>
      <c r="X1217" s="362"/>
    </row>
    <row r="1218" spans="1:24" s="202" customFormat="1" ht="16.5" customHeight="1" x14ac:dyDescent="0.15">
      <c r="A1218" s="294"/>
      <c r="B1218" s="295"/>
      <c r="C1218" s="488" t="s">
        <v>452</v>
      </c>
      <c r="D1218" s="1192" t="s">
        <v>454</v>
      </c>
      <c r="E1218" s="1192"/>
      <c r="F1218" s="1192"/>
      <c r="G1218" s="1192"/>
      <c r="H1218" s="1192"/>
      <c r="I1218" s="1192"/>
      <c r="J1218" s="1192"/>
      <c r="K1218" s="1192"/>
      <c r="L1218" s="1192"/>
      <c r="M1218" s="1192"/>
      <c r="N1218" s="1201"/>
      <c r="O1218" s="1195"/>
      <c r="P1218" s="1196"/>
      <c r="Q1218" s="1196"/>
      <c r="R1218" s="1196"/>
      <c r="S1218" s="1196"/>
      <c r="T1218" s="1197"/>
      <c r="U1218" s="854"/>
      <c r="V1218" s="855"/>
      <c r="W1218" s="855"/>
      <c r="X1218" s="856"/>
    </row>
    <row r="1219" spans="1:24" s="202" customFormat="1" ht="16.5" customHeight="1" x14ac:dyDescent="0.15">
      <c r="A1219" s="294"/>
      <c r="B1219" s="295"/>
      <c r="C1219" s="488" t="s">
        <v>453</v>
      </c>
      <c r="D1219" s="1192" t="s">
        <v>455</v>
      </c>
      <c r="E1219" s="1192"/>
      <c r="F1219" s="1192"/>
      <c r="G1219" s="1192"/>
      <c r="H1219" s="1192"/>
      <c r="I1219" s="1192"/>
      <c r="J1219" s="1192"/>
      <c r="K1219" s="1192"/>
      <c r="L1219" s="1192"/>
      <c r="M1219" s="1192"/>
      <c r="N1219" s="1201"/>
      <c r="O1219" s="371"/>
      <c r="P1219" s="372"/>
      <c r="Q1219" s="372"/>
      <c r="R1219" s="372"/>
      <c r="S1219" s="372"/>
      <c r="T1219" s="373"/>
      <c r="U1219" s="368"/>
      <c r="V1219" s="369"/>
      <c r="W1219" s="369"/>
      <c r="X1219" s="377"/>
    </row>
    <row r="1220" spans="1:24" s="352" customFormat="1" ht="16.5" customHeight="1" x14ac:dyDescent="0.15">
      <c r="A1220" s="294"/>
      <c r="B1220" s="295"/>
      <c r="C1220" s="760"/>
      <c r="D1220" s="760"/>
      <c r="E1220" s="760"/>
      <c r="F1220" s="760"/>
      <c r="G1220" s="760"/>
      <c r="H1220" s="760"/>
      <c r="I1220" s="760"/>
      <c r="J1220" s="760"/>
      <c r="K1220" s="760"/>
      <c r="L1220" s="760"/>
      <c r="M1220" s="760"/>
      <c r="N1220" s="760"/>
      <c r="O1220" s="756"/>
      <c r="P1220" s="757"/>
      <c r="Q1220" s="757"/>
      <c r="R1220" s="757"/>
      <c r="S1220" s="757"/>
      <c r="T1220" s="758"/>
      <c r="U1220" s="761"/>
      <c r="V1220" s="762"/>
      <c r="W1220" s="762"/>
      <c r="X1220" s="763"/>
    </row>
    <row r="1221" spans="1:24" ht="14.25" customHeight="1" x14ac:dyDescent="0.15">
      <c r="A1221" s="87"/>
      <c r="B1221" s="76"/>
      <c r="C1221" s="93" t="s">
        <v>517</v>
      </c>
      <c r="D1221" s="93"/>
      <c r="E1221" s="93"/>
      <c r="F1221" s="93"/>
      <c r="G1221" s="93"/>
      <c r="H1221" s="93"/>
      <c r="I1221" s="94"/>
      <c r="J1221" s="94"/>
      <c r="K1221" s="94"/>
      <c r="L1221" s="94"/>
      <c r="M1221" s="94"/>
      <c r="N1221" s="94"/>
      <c r="O1221" s="165"/>
      <c r="P1221" s="374"/>
      <c r="Q1221" s="374"/>
      <c r="R1221" s="374"/>
      <c r="S1221" s="374"/>
      <c r="T1221" s="373"/>
      <c r="U1221" s="360"/>
      <c r="V1221" s="361"/>
      <c r="W1221" s="361"/>
      <c r="X1221" s="362"/>
    </row>
    <row r="1222" spans="1:24" ht="20.100000000000001" customHeight="1" x14ac:dyDescent="0.15">
      <c r="A1222" s="87"/>
      <c r="B1222" s="93" t="s">
        <v>518</v>
      </c>
      <c r="C1222" s="93"/>
      <c r="D1222" s="93"/>
      <c r="E1222" s="93"/>
      <c r="F1222" s="93"/>
      <c r="G1222" s="93"/>
      <c r="H1222" s="94"/>
      <c r="I1222" s="94"/>
      <c r="J1222" s="94"/>
      <c r="K1222" s="94"/>
      <c r="L1222" s="94"/>
      <c r="M1222" s="94"/>
      <c r="N1222" s="94"/>
      <c r="O1222" s="166"/>
      <c r="P1222" s="93"/>
      <c r="Q1222" s="93"/>
      <c r="R1222" s="93"/>
      <c r="S1222" s="93"/>
      <c r="T1222" s="593"/>
      <c r="U1222" s="254"/>
      <c r="V1222" s="176"/>
      <c r="W1222" s="176"/>
      <c r="X1222" s="255"/>
    </row>
    <row r="1223" spans="1:24" ht="20.100000000000001" customHeight="1" x14ac:dyDescent="0.15">
      <c r="A1223" s="87"/>
      <c r="B1223" s="94"/>
      <c r="C1223" s="786" t="s">
        <v>640</v>
      </c>
      <c r="D1223" s="786"/>
      <c r="E1223" s="786"/>
      <c r="F1223" s="786"/>
      <c r="G1223" s="786"/>
      <c r="H1223" s="786"/>
      <c r="I1223" s="786"/>
      <c r="J1223" s="786"/>
      <c r="K1223" s="786"/>
      <c r="L1223" s="786"/>
      <c r="M1223" s="786"/>
      <c r="N1223" s="827"/>
      <c r="O1223" s="166"/>
      <c r="P1223" s="93"/>
      <c r="Q1223" s="93"/>
      <c r="R1223" s="93"/>
      <c r="S1223" s="93"/>
      <c r="T1223" s="593"/>
      <c r="U1223" s="254"/>
      <c r="V1223" s="176"/>
      <c r="W1223" s="176"/>
      <c r="X1223" s="255"/>
    </row>
    <row r="1224" spans="1:24" ht="20.100000000000001" customHeight="1" x14ac:dyDescent="0.15">
      <c r="A1224" s="87"/>
      <c r="B1224" s="94"/>
      <c r="C1224" s="786"/>
      <c r="D1224" s="786"/>
      <c r="E1224" s="786"/>
      <c r="F1224" s="786"/>
      <c r="G1224" s="786"/>
      <c r="H1224" s="786"/>
      <c r="I1224" s="786"/>
      <c r="J1224" s="786"/>
      <c r="K1224" s="786"/>
      <c r="L1224" s="786"/>
      <c r="M1224" s="786"/>
      <c r="N1224" s="827"/>
      <c r="O1224" s="156"/>
      <c r="P1224" s="142" t="s">
        <v>666</v>
      </c>
      <c r="Q1224" s="658" t="s">
        <v>667</v>
      </c>
      <c r="R1224" s="157"/>
      <c r="S1224" s="143" t="s">
        <v>267</v>
      </c>
      <c r="T1224" s="200"/>
      <c r="U1224" s="254"/>
      <c r="V1224" s="176"/>
      <c r="W1224" s="176"/>
      <c r="X1224" s="255"/>
    </row>
    <row r="1225" spans="1:24" ht="20.100000000000001" customHeight="1" x14ac:dyDescent="0.15">
      <c r="A1225" s="87"/>
      <c r="B1225" s="94"/>
      <c r="C1225" s="786"/>
      <c r="D1225" s="786"/>
      <c r="E1225" s="786"/>
      <c r="F1225" s="786"/>
      <c r="G1225" s="786"/>
      <c r="H1225" s="786"/>
      <c r="I1225" s="786"/>
      <c r="J1225" s="786"/>
      <c r="K1225" s="786"/>
      <c r="L1225" s="786"/>
      <c r="M1225" s="786"/>
      <c r="N1225" s="827"/>
      <c r="O1225" s="156"/>
      <c r="P1225" s="76" t="s">
        <v>284</v>
      </c>
      <c r="Q1225" s="117"/>
      <c r="R1225" s="117"/>
      <c r="S1225" s="76"/>
      <c r="T1225" s="466"/>
      <c r="U1225" s="254"/>
      <c r="V1225" s="176"/>
      <c r="W1225" s="176"/>
      <c r="X1225" s="255"/>
    </row>
    <row r="1226" spans="1:24" ht="20.100000000000001" customHeight="1" x14ac:dyDescent="0.15">
      <c r="A1226" s="87"/>
      <c r="B1226" s="94"/>
      <c r="C1226" s="786"/>
      <c r="D1226" s="786"/>
      <c r="E1226" s="786"/>
      <c r="F1226" s="786"/>
      <c r="G1226" s="786"/>
      <c r="H1226" s="786"/>
      <c r="I1226" s="786"/>
      <c r="J1226" s="786"/>
      <c r="K1226" s="786"/>
      <c r="L1226" s="786"/>
      <c r="M1226" s="786"/>
      <c r="N1226" s="827"/>
      <c r="O1226" s="177"/>
      <c r="P1226" s="178"/>
      <c r="Q1226" s="178"/>
      <c r="R1226" s="178"/>
      <c r="S1226" s="178"/>
      <c r="T1226" s="594"/>
      <c r="U1226" s="254"/>
      <c r="V1226" s="176"/>
      <c r="W1226" s="176"/>
      <c r="X1226" s="255"/>
    </row>
    <row r="1227" spans="1:24" ht="32.25" customHeight="1" x14ac:dyDescent="0.15">
      <c r="A1227" s="5"/>
      <c r="B1227" s="76"/>
      <c r="C1227" s="786"/>
      <c r="D1227" s="786"/>
      <c r="E1227" s="786"/>
      <c r="F1227" s="786"/>
      <c r="G1227" s="786"/>
      <c r="H1227" s="786"/>
      <c r="I1227" s="786"/>
      <c r="J1227" s="786"/>
      <c r="K1227" s="786"/>
      <c r="L1227" s="786"/>
      <c r="M1227" s="786"/>
      <c r="N1227" s="827"/>
      <c r="O1227" s="167"/>
      <c r="P1227" s="168"/>
      <c r="Q1227" s="168"/>
      <c r="R1227" s="168"/>
      <c r="S1227" s="168"/>
      <c r="T1227" s="297"/>
      <c r="U1227" s="254"/>
      <c r="V1227" s="176"/>
      <c r="W1227" s="176"/>
      <c r="X1227" s="255"/>
    </row>
    <row r="1228" spans="1:24" ht="9" customHeight="1" x14ac:dyDescent="0.15">
      <c r="A1228" s="5"/>
      <c r="B1228" s="76"/>
      <c r="C1228" s="759"/>
      <c r="D1228" s="759"/>
      <c r="E1228" s="759"/>
      <c r="F1228" s="759"/>
      <c r="G1228" s="759"/>
      <c r="H1228" s="759"/>
      <c r="I1228" s="759"/>
      <c r="J1228" s="759"/>
      <c r="K1228" s="759"/>
      <c r="L1228" s="759"/>
      <c r="M1228" s="759"/>
      <c r="N1228" s="759"/>
      <c r="O1228" s="167"/>
      <c r="P1228" s="168"/>
      <c r="Q1228" s="168"/>
      <c r="R1228" s="168"/>
      <c r="S1228" s="168"/>
      <c r="T1228" s="297"/>
      <c r="U1228" s="254"/>
      <c r="V1228" s="176"/>
      <c r="W1228" s="176"/>
      <c r="X1228" s="255"/>
    </row>
    <row r="1229" spans="1:24" s="202" customFormat="1" ht="14.25" customHeight="1" x14ac:dyDescent="0.15">
      <c r="A1229" s="21"/>
      <c r="B1229" s="540"/>
      <c r="C1229" s="772" t="s">
        <v>519</v>
      </c>
      <c r="D1229" s="541"/>
      <c r="E1229" s="541"/>
      <c r="F1229" s="541"/>
      <c r="G1229" s="541"/>
      <c r="H1229" s="541"/>
      <c r="I1229" s="541"/>
      <c r="J1229" s="541"/>
      <c r="K1229" s="541"/>
      <c r="L1229" s="541"/>
      <c r="M1229" s="541"/>
      <c r="N1229" s="299"/>
      <c r="O1229" s="296"/>
      <c r="P1229" s="297"/>
      <c r="Q1229" s="297"/>
      <c r="R1229" s="297"/>
      <c r="S1229" s="297"/>
      <c r="T1229" s="297"/>
      <c r="U1229" s="298"/>
      <c r="V1229" s="299"/>
      <c r="W1229" s="299"/>
      <c r="X1229" s="300"/>
    </row>
    <row r="1230" spans="1:24" ht="20.100000000000001" customHeight="1" x14ac:dyDescent="0.15">
      <c r="A1230" s="5"/>
      <c r="B1230" s="93" t="s">
        <v>599</v>
      </c>
      <c r="C1230" s="103"/>
      <c r="D1230" s="489"/>
      <c r="E1230" s="489"/>
      <c r="F1230" s="489"/>
      <c r="G1230" s="489"/>
      <c r="H1230" s="489"/>
      <c r="I1230" s="489"/>
      <c r="J1230" s="489"/>
      <c r="K1230" s="489"/>
      <c r="L1230" s="489"/>
      <c r="M1230" s="489"/>
      <c r="N1230" s="176"/>
      <c r="O1230" s="1026"/>
      <c r="P1230" s="881"/>
      <c r="Q1230" s="881"/>
      <c r="R1230" s="881"/>
      <c r="S1230" s="881"/>
      <c r="T1230" s="1027"/>
      <c r="U1230" s="251"/>
      <c r="V1230" s="252"/>
      <c r="W1230" s="252"/>
      <c r="X1230" s="253"/>
    </row>
    <row r="1231" spans="1:24" ht="20.100000000000001" customHeight="1" x14ac:dyDescent="0.15">
      <c r="A1231" s="5"/>
      <c r="B1231" s="97"/>
      <c r="C1231" s="786" t="s">
        <v>801</v>
      </c>
      <c r="D1231" s="786"/>
      <c r="E1231" s="786"/>
      <c r="F1231" s="786"/>
      <c r="G1231" s="786"/>
      <c r="H1231" s="786"/>
      <c r="I1231" s="786"/>
      <c r="J1231" s="786"/>
      <c r="K1231" s="786"/>
      <c r="L1231" s="786"/>
      <c r="M1231" s="786"/>
      <c r="N1231" s="827"/>
      <c r="O1231" s="156"/>
      <c r="P1231" s="142" t="s">
        <v>666</v>
      </c>
      <c r="Q1231" s="658" t="s">
        <v>667</v>
      </c>
      <c r="R1231" s="157"/>
      <c r="S1231" s="143" t="s">
        <v>267</v>
      </c>
      <c r="T1231" s="200"/>
      <c r="U1231" s="254"/>
      <c r="V1231" s="176"/>
      <c r="W1231" s="176"/>
      <c r="X1231" s="255"/>
    </row>
    <row r="1232" spans="1:24" ht="20.100000000000001" customHeight="1" x14ac:dyDescent="0.15">
      <c r="A1232" s="5"/>
      <c r="B1232" s="97"/>
      <c r="C1232" s="786"/>
      <c r="D1232" s="786"/>
      <c r="E1232" s="786"/>
      <c r="F1232" s="786"/>
      <c r="G1232" s="786"/>
      <c r="H1232" s="786"/>
      <c r="I1232" s="786"/>
      <c r="J1232" s="786"/>
      <c r="K1232" s="786"/>
      <c r="L1232" s="786"/>
      <c r="M1232" s="786"/>
      <c r="N1232" s="827"/>
      <c r="O1232" s="156"/>
      <c r="P1232" s="76" t="s">
        <v>284</v>
      </c>
      <c r="Q1232" s="117"/>
      <c r="R1232" s="117"/>
      <c r="S1232" s="142"/>
      <c r="T1232" s="553"/>
      <c r="U1232" s="254"/>
      <c r="V1232" s="176"/>
      <c r="W1232" s="176"/>
      <c r="X1232" s="255"/>
    </row>
    <row r="1233" spans="1:24" ht="20.100000000000001" customHeight="1" x14ac:dyDescent="0.15">
      <c r="A1233" s="5"/>
      <c r="B1233" s="97"/>
      <c r="C1233" s="786"/>
      <c r="D1233" s="786"/>
      <c r="E1233" s="786"/>
      <c r="F1233" s="786"/>
      <c r="G1233" s="786"/>
      <c r="H1233" s="786"/>
      <c r="I1233" s="786"/>
      <c r="J1233" s="786"/>
      <c r="K1233" s="786"/>
      <c r="L1233" s="786"/>
      <c r="M1233" s="786"/>
      <c r="N1233" s="827"/>
      <c r="O1233" s="169"/>
      <c r="P1233" s="142"/>
      <c r="Q1233" s="358"/>
      <c r="R1233" s="176"/>
      <c r="S1233" s="142"/>
      <c r="T1233" s="553"/>
      <c r="U1233" s="254"/>
      <c r="V1233" s="176"/>
      <c r="W1233" s="176"/>
      <c r="X1233" s="255"/>
    </row>
    <row r="1234" spans="1:24" ht="20.100000000000001" customHeight="1" x14ac:dyDescent="0.15">
      <c r="A1234" s="5"/>
      <c r="B1234" s="97"/>
      <c r="C1234" s="786"/>
      <c r="D1234" s="786"/>
      <c r="E1234" s="786"/>
      <c r="F1234" s="786"/>
      <c r="G1234" s="786"/>
      <c r="H1234" s="786"/>
      <c r="I1234" s="786"/>
      <c r="J1234" s="786"/>
      <c r="K1234" s="786"/>
      <c r="L1234" s="786"/>
      <c r="M1234" s="786"/>
      <c r="N1234" s="827"/>
      <c r="O1234" s="170"/>
      <c r="P1234" s="142"/>
      <c r="Q1234" s="358"/>
      <c r="R1234" s="176"/>
      <c r="S1234" s="142"/>
      <c r="T1234" s="553"/>
      <c r="U1234" s="254"/>
      <c r="V1234" s="176"/>
      <c r="W1234" s="176"/>
      <c r="X1234" s="255"/>
    </row>
    <row r="1235" spans="1:24" ht="20.100000000000001" customHeight="1" x14ac:dyDescent="0.15">
      <c r="A1235" s="5"/>
      <c r="B1235" s="97"/>
      <c r="C1235" s="786"/>
      <c r="D1235" s="786"/>
      <c r="E1235" s="786"/>
      <c r="F1235" s="786"/>
      <c r="G1235" s="786"/>
      <c r="H1235" s="786"/>
      <c r="I1235" s="786"/>
      <c r="J1235" s="786"/>
      <c r="K1235" s="786"/>
      <c r="L1235" s="786"/>
      <c r="M1235" s="786"/>
      <c r="N1235" s="827"/>
      <c r="O1235" s="170"/>
      <c r="P1235" s="142"/>
      <c r="Q1235" s="358"/>
      <c r="R1235" s="176"/>
      <c r="S1235" s="142"/>
      <c r="T1235" s="553"/>
      <c r="U1235" s="254"/>
      <c r="V1235" s="176"/>
      <c r="W1235" s="176"/>
      <c r="X1235" s="255"/>
    </row>
    <row r="1236" spans="1:24" ht="20.100000000000001" customHeight="1" x14ac:dyDescent="0.15">
      <c r="A1236" s="5"/>
      <c r="B1236" s="97"/>
      <c r="C1236" s="786"/>
      <c r="D1236" s="786"/>
      <c r="E1236" s="786"/>
      <c r="F1236" s="786"/>
      <c r="G1236" s="786"/>
      <c r="H1236" s="786"/>
      <c r="I1236" s="786"/>
      <c r="J1236" s="786"/>
      <c r="K1236" s="786"/>
      <c r="L1236" s="786"/>
      <c r="M1236" s="786"/>
      <c r="N1236" s="827"/>
      <c r="O1236" s="170"/>
      <c r="P1236" s="142"/>
      <c r="Q1236" s="358"/>
      <c r="R1236" s="176"/>
      <c r="S1236" s="142"/>
      <c r="T1236" s="553"/>
      <c r="U1236" s="254"/>
      <c r="V1236" s="176"/>
      <c r="W1236" s="176"/>
      <c r="X1236" s="255"/>
    </row>
    <row r="1237" spans="1:24" ht="20.100000000000001" customHeight="1" x14ac:dyDescent="0.15">
      <c r="A1237" s="5"/>
      <c r="B1237" s="97"/>
      <c r="C1237" s="786"/>
      <c r="D1237" s="786"/>
      <c r="E1237" s="786"/>
      <c r="F1237" s="786"/>
      <c r="G1237" s="786"/>
      <c r="H1237" s="786"/>
      <c r="I1237" s="786"/>
      <c r="J1237" s="786"/>
      <c r="K1237" s="786"/>
      <c r="L1237" s="786"/>
      <c r="M1237" s="786"/>
      <c r="N1237" s="827"/>
      <c r="O1237" s="170"/>
      <c r="P1237" s="142"/>
      <c r="Q1237" s="358"/>
      <c r="R1237" s="176"/>
      <c r="S1237" s="142"/>
      <c r="T1237" s="553"/>
      <c r="U1237" s="254"/>
      <c r="V1237" s="176"/>
      <c r="W1237" s="176"/>
      <c r="X1237" s="255"/>
    </row>
    <row r="1238" spans="1:24" ht="20.100000000000001" customHeight="1" x14ac:dyDescent="0.15">
      <c r="A1238" s="5"/>
      <c r="B1238" s="97"/>
      <c r="C1238" s="786"/>
      <c r="D1238" s="786"/>
      <c r="E1238" s="786"/>
      <c r="F1238" s="786"/>
      <c r="G1238" s="786"/>
      <c r="H1238" s="786"/>
      <c r="I1238" s="786"/>
      <c r="J1238" s="786"/>
      <c r="K1238" s="786"/>
      <c r="L1238" s="786"/>
      <c r="M1238" s="786"/>
      <c r="N1238" s="827"/>
      <c r="O1238" s="170"/>
      <c r="P1238" s="142"/>
      <c r="Q1238" s="358"/>
      <c r="R1238" s="176"/>
      <c r="S1238" s="142"/>
      <c r="T1238" s="553"/>
      <c r="U1238" s="254"/>
      <c r="V1238" s="176"/>
      <c r="W1238" s="176"/>
      <c r="X1238" s="255"/>
    </row>
    <row r="1239" spans="1:24" ht="20.100000000000001" customHeight="1" x14ac:dyDescent="0.15">
      <c r="A1239" s="5"/>
      <c r="B1239" s="97"/>
      <c r="C1239" s="786"/>
      <c r="D1239" s="786"/>
      <c r="E1239" s="786"/>
      <c r="F1239" s="786"/>
      <c r="G1239" s="786"/>
      <c r="H1239" s="786"/>
      <c r="I1239" s="786"/>
      <c r="J1239" s="786"/>
      <c r="K1239" s="786"/>
      <c r="L1239" s="786"/>
      <c r="M1239" s="786"/>
      <c r="N1239" s="827"/>
      <c r="O1239" s="170"/>
      <c r="P1239" s="142"/>
      <c r="Q1239" s="358"/>
      <c r="R1239" s="176"/>
      <c r="S1239" s="142"/>
      <c r="T1239" s="553"/>
      <c r="U1239" s="254"/>
      <c r="V1239" s="176"/>
      <c r="W1239" s="176"/>
      <c r="X1239" s="255"/>
    </row>
    <row r="1240" spans="1:24" ht="20.100000000000001" customHeight="1" x14ac:dyDescent="0.15">
      <c r="A1240" s="5"/>
      <c r="B1240" s="97"/>
      <c r="C1240" s="786"/>
      <c r="D1240" s="786"/>
      <c r="E1240" s="786"/>
      <c r="F1240" s="786"/>
      <c r="G1240" s="786"/>
      <c r="H1240" s="786"/>
      <c r="I1240" s="786"/>
      <c r="J1240" s="786"/>
      <c r="K1240" s="786"/>
      <c r="L1240" s="786"/>
      <c r="M1240" s="786"/>
      <c r="N1240" s="827"/>
      <c r="O1240" s="170"/>
      <c r="P1240" s="142"/>
      <c r="Q1240" s="358"/>
      <c r="R1240" s="176"/>
      <c r="S1240" s="142"/>
      <c r="T1240" s="553"/>
      <c r="U1240" s="254"/>
      <c r="V1240" s="176"/>
      <c r="W1240" s="176"/>
      <c r="X1240" s="255"/>
    </row>
    <row r="1241" spans="1:24" ht="20.100000000000001" customHeight="1" x14ac:dyDescent="0.15">
      <c r="A1241" s="5"/>
      <c r="B1241" s="97"/>
      <c r="C1241" s="786"/>
      <c r="D1241" s="786"/>
      <c r="E1241" s="786"/>
      <c r="F1241" s="786"/>
      <c r="G1241" s="786"/>
      <c r="H1241" s="786"/>
      <c r="I1241" s="786"/>
      <c r="J1241" s="786"/>
      <c r="K1241" s="786"/>
      <c r="L1241" s="786"/>
      <c r="M1241" s="786"/>
      <c r="N1241" s="827"/>
      <c r="O1241" s="170"/>
      <c r="P1241" s="142"/>
      <c r="Q1241" s="358"/>
      <c r="R1241" s="176"/>
      <c r="S1241" s="142"/>
      <c r="T1241" s="553"/>
      <c r="U1241" s="254"/>
      <c r="V1241" s="176"/>
      <c r="W1241" s="176"/>
      <c r="X1241" s="255"/>
    </row>
    <row r="1242" spans="1:24" ht="20.100000000000001" customHeight="1" x14ac:dyDescent="0.15">
      <c r="A1242" s="5"/>
      <c r="B1242" s="97"/>
      <c r="C1242" s="786"/>
      <c r="D1242" s="786"/>
      <c r="E1242" s="786"/>
      <c r="F1242" s="786"/>
      <c r="G1242" s="786"/>
      <c r="H1242" s="786"/>
      <c r="I1242" s="786"/>
      <c r="J1242" s="786"/>
      <c r="K1242" s="786"/>
      <c r="L1242" s="786"/>
      <c r="M1242" s="786"/>
      <c r="N1242" s="827"/>
      <c r="O1242" s="170"/>
      <c r="P1242" s="142"/>
      <c r="Q1242" s="358"/>
      <c r="R1242" s="176"/>
      <c r="S1242" s="142"/>
      <c r="T1242" s="553"/>
      <c r="U1242" s="254"/>
      <c r="V1242" s="176"/>
      <c r="W1242" s="176"/>
      <c r="X1242" s="255"/>
    </row>
    <row r="1243" spans="1:24" ht="20.100000000000001" customHeight="1" x14ac:dyDescent="0.15">
      <c r="A1243" s="5"/>
      <c r="B1243" s="97"/>
      <c r="C1243" s="786"/>
      <c r="D1243" s="786"/>
      <c r="E1243" s="786"/>
      <c r="F1243" s="786"/>
      <c r="G1243" s="786"/>
      <c r="H1243" s="786"/>
      <c r="I1243" s="786"/>
      <c r="J1243" s="786"/>
      <c r="K1243" s="786"/>
      <c r="L1243" s="786"/>
      <c r="M1243" s="786"/>
      <c r="N1243" s="827"/>
      <c r="O1243" s="170"/>
      <c r="P1243" s="142"/>
      <c r="Q1243" s="358"/>
      <c r="R1243" s="176"/>
      <c r="S1243" s="142"/>
      <c r="T1243" s="553"/>
      <c r="U1243" s="254"/>
      <c r="V1243" s="176"/>
      <c r="W1243" s="176"/>
      <c r="X1243" s="255"/>
    </row>
    <row r="1244" spans="1:24" ht="20.100000000000001" customHeight="1" x14ac:dyDescent="0.15">
      <c r="A1244" s="5"/>
      <c r="B1244" s="97"/>
      <c r="C1244" s="786"/>
      <c r="D1244" s="786"/>
      <c r="E1244" s="786"/>
      <c r="F1244" s="786"/>
      <c r="G1244" s="786"/>
      <c r="H1244" s="786"/>
      <c r="I1244" s="786"/>
      <c r="J1244" s="786"/>
      <c r="K1244" s="786"/>
      <c r="L1244" s="786"/>
      <c r="M1244" s="786"/>
      <c r="N1244" s="827"/>
      <c r="O1244" s="170"/>
      <c r="P1244" s="142"/>
      <c r="Q1244" s="358"/>
      <c r="R1244" s="176"/>
      <c r="S1244" s="142"/>
      <c r="T1244" s="553"/>
      <c r="U1244" s="254"/>
      <c r="V1244" s="176"/>
      <c r="W1244" s="176"/>
      <c r="X1244" s="255"/>
    </row>
    <row r="1245" spans="1:24" ht="20.100000000000001" customHeight="1" x14ac:dyDescent="0.15">
      <c r="A1245" s="5"/>
      <c r="B1245" s="97"/>
      <c r="C1245" s="786"/>
      <c r="D1245" s="786"/>
      <c r="E1245" s="786"/>
      <c r="F1245" s="786"/>
      <c r="G1245" s="786"/>
      <c r="H1245" s="786"/>
      <c r="I1245" s="786"/>
      <c r="J1245" s="786"/>
      <c r="K1245" s="786"/>
      <c r="L1245" s="786"/>
      <c r="M1245" s="786"/>
      <c r="N1245" s="827"/>
      <c r="O1245" s="170"/>
      <c r="P1245" s="142"/>
      <c r="Q1245" s="358"/>
      <c r="R1245" s="176"/>
      <c r="S1245" s="142"/>
      <c r="T1245" s="553"/>
      <c r="U1245" s="254"/>
      <c r="V1245" s="176"/>
      <c r="W1245" s="176"/>
      <c r="X1245" s="255"/>
    </row>
    <row r="1246" spans="1:24" ht="20.100000000000001" customHeight="1" x14ac:dyDescent="0.15">
      <c r="A1246" s="5"/>
      <c r="B1246" s="97"/>
      <c r="C1246" s="786"/>
      <c r="D1246" s="786"/>
      <c r="E1246" s="786"/>
      <c r="F1246" s="786"/>
      <c r="G1246" s="786"/>
      <c r="H1246" s="786"/>
      <c r="I1246" s="786"/>
      <c r="J1246" s="786"/>
      <c r="K1246" s="786"/>
      <c r="L1246" s="786"/>
      <c r="M1246" s="786"/>
      <c r="N1246" s="827"/>
      <c r="O1246" s="170"/>
      <c r="P1246" s="142"/>
      <c r="Q1246" s="358"/>
      <c r="R1246" s="176"/>
      <c r="S1246" s="142"/>
      <c r="T1246" s="553"/>
      <c r="U1246" s="254"/>
      <c r="V1246" s="176"/>
      <c r="W1246" s="176"/>
      <c r="X1246" s="255"/>
    </row>
    <row r="1247" spans="1:24" ht="20.100000000000001" customHeight="1" x14ac:dyDescent="0.15">
      <c r="A1247" s="5"/>
      <c r="B1247" s="97"/>
      <c r="C1247" s="786"/>
      <c r="D1247" s="786"/>
      <c r="E1247" s="786"/>
      <c r="F1247" s="786"/>
      <c r="G1247" s="786"/>
      <c r="H1247" s="786"/>
      <c r="I1247" s="786"/>
      <c r="J1247" s="786"/>
      <c r="K1247" s="786"/>
      <c r="L1247" s="786"/>
      <c r="M1247" s="786"/>
      <c r="N1247" s="827"/>
      <c r="O1247" s="170"/>
      <c r="P1247" s="142"/>
      <c r="Q1247" s="358"/>
      <c r="R1247" s="176"/>
      <c r="S1247" s="142"/>
      <c r="T1247" s="553"/>
      <c r="U1247" s="254"/>
      <c r="V1247" s="176"/>
      <c r="W1247" s="176"/>
      <c r="X1247" s="255"/>
    </row>
    <row r="1248" spans="1:24" ht="20.100000000000001" customHeight="1" x14ac:dyDescent="0.15">
      <c r="A1248" s="5"/>
      <c r="B1248" s="97"/>
      <c r="C1248" s="786"/>
      <c r="D1248" s="786"/>
      <c r="E1248" s="786"/>
      <c r="F1248" s="786"/>
      <c r="G1248" s="786"/>
      <c r="H1248" s="786"/>
      <c r="I1248" s="786"/>
      <c r="J1248" s="786"/>
      <c r="K1248" s="786"/>
      <c r="L1248" s="786"/>
      <c r="M1248" s="786"/>
      <c r="N1248" s="827"/>
      <c r="O1248" s="170"/>
      <c r="P1248" s="142"/>
      <c r="Q1248" s="358"/>
      <c r="R1248" s="176"/>
      <c r="S1248" s="142"/>
      <c r="T1248" s="553"/>
      <c r="U1248" s="254"/>
      <c r="V1248" s="176"/>
      <c r="W1248" s="176"/>
      <c r="X1248" s="255"/>
    </row>
    <row r="1249" spans="1:24" ht="20.100000000000001" customHeight="1" x14ac:dyDescent="0.15">
      <c r="A1249" s="5"/>
      <c r="B1249" s="97"/>
      <c r="C1249" s="786"/>
      <c r="D1249" s="786"/>
      <c r="E1249" s="786"/>
      <c r="F1249" s="786"/>
      <c r="G1249" s="786"/>
      <c r="H1249" s="786"/>
      <c r="I1249" s="786"/>
      <c r="J1249" s="786"/>
      <c r="K1249" s="786"/>
      <c r="L1249" s="786"/>
      <c r="M1249" s="786"/>
      <c r="N1249" s="827"/>
      <c r="O1249" s="170"/>
      <c r="P1249" s="142"/>
      <c r="Q1249" s="358"/>
      <c r="R1249" s="176"/>
      <c r="S1249" s="142"/>
      <c r="T1249" s="553"/>
      <c r="U1249" s="254"/>
      <c r="V1249" s="176"/>
      <c r="W1249" s="176"/>
      <c r="X1249" s="255"/>
    </row>
    <row r="1250" spans="1:24" ht="20.100000000000001" customHeight="1" x14ac:dyDescent="0.15">
      <c r="A1250" s="5"/>
      <c r="B1250" s="97"/>
      <c r="C1250" s="786"/>
      <c r="D1250" s="786"/>
      <c r="E1250" s="786"/>
      <c r="F1250" s="786"/>
      <c r="G1250" s="786"/>
      <c r="H1250" s="786"/>
      <c r="I1250" s="786"/>
      <c r="J1250" s="786"/>
      <c r="K1250" s="786"/>
      <c r="L1250" s="786"/>
      <c r="M1250" s="786"/>
      <c r="N1250" s="827"/>
      <c r="O1250" s="170"/>
      <c r="P1250" s="142"/>
      <c r="Q1250" s="358"/>
      <c r="R1250" s="176"/>
      <c r="S1250" s="142"/>
      <c r="T1250" s="553"/>
      <c r="U1250" s="254"/>
      <c r="V1250" s="176"/>
      <c r="W1250" s="176"/>
      <c r="X1250" s="255"/>
    </row>
    <row r="1251" spans="1:24" ht="20.100000000000001" customHeight="1" x14ac:dyDescent="0.15">
      <c r="A1251" s="5"/>
      <c r="B1251" s="97"/>
      <c r="C1251" s="274"/>
      <c r="D1251" s="274"/>
      <c r="E1251" s="274"/>
      <c r="F1251" s="274"/>
      <c r="G1251" s="274"/>
      <c r="H1251" s="274"/>
      <c r="I1251" s="274"/>
      <c r="J1251" s="274"/>
      <c r="K1251" s="274"/>
      <c r="L1251" s="274"/>
      <c r="M1251" s="274"/>
      <c r="N1251" s="617"/>
      <c r="O1251" s="170"/>
      <c r="P1251" s="142"/>
      <c r="Q1251" s="358"/>
      <c r="R1251" s="176"/>
      <c r="S1251" s="142"/>
      <c r="T1251" s="553"/>
      <c r="U1251" s="254"/>
      <c r="V1251" s="176"/>
      <c r="W1251" s="176"/>
      <c r="X1251" s="255"/>
    </row>
    <row r="1252" spans="1:24" ht="20.100000000000001" customHeight="1" x14ac:dyDescent="0.15">
      <c r="A1252" s="5"/>
      <c r="B1252" s="97"/>
      <c r="C1252" s="274"/>
      <c r="D1252" s="274"/>
      <c r="E1252" s="274"/>
      <c r="F1252" s="274"/>
      <c r="G1252" s="274"/>
      <c r="H1252" s="274"/>
      <c r="I1252" s="274"/>
      <c r="J1252" s="274"/>
      <c r="K1252" s="274"/>
      <c r="L1252" s="274"/>
      <c r="M1252" s="274"/>
      <c r="N1252" s="617"/>
      <c r="O1252" s="170"/>
      <c r="P1252" s="142"/>
      <c r="Q1252" s="358"/>
      <c r="R1252" s="176"/>
      <c r="S1252" s="142"/>
      <c r="T1252" s="553"/>
      <c r="U1252" s="254"/>
      <c r="V1252" s="176"/>
      <c r="W1252" s="176"/>
      <c r="X1252" s="255"/>
    </row>
    <row r="1253" spans="1:24" ht="20.100000000000001" customHeight="1" thickBot="1" x14ac:dyDescent="0.2">
      <c r="A1253" s="15"/>
      <c r="B1253" s="444"/>
      <c r="C1253" s="618"/>
      <c r="D1253" s="618"/>
      <c r="E1253" s="618"/>
      <c r="F1253" s="618"/>
      <c r="G1253" s="618"/>
      <c r="H1253" s="618"/>
      <c r="I1253" s="618"/>
      <c r="J1253" s="618"/>
      <c r="K1253" s="618"/>
      <c r="L1253" s="618"/>
      <c r="M1253" s="618"/>
      <c r="N1253" s="619"/>
      <c r="O1253" s="543"/>
      <c r="P1253" s="490"/>
      <c r="Q1253" s="727"/>
      <c r="R1253" s="542"/>
      <c r="S1253" s="490"/>
      <c r="T1253" s="562"/>
      <c r="U1253" s="544"/>
      <c r="V1253" s="542"/>
      <c r="W1253" s="542"/>
      <c r="X1253" s="545"/>
    </row>
    <row r="1254" spans="1:24" ht="9" customHeight="1" x14ac:dyDescent="0.15">
      <c r="A1254" s="394"/>
      <c r="B1254" s="474"/>
      <c r="C1254" s="620"/>
      <c r="D1254" s="620"/>
      <c r="E1254" s="620"/>
      <c r="F1254" s="620"/>
      <c r="G1254" s="620"/>
      <c r="H1254" s="620"/>
      <c r="I1254" s="620"/>
      <c r="J1254" s="620"/>
      <c r="K1254" s="620"/>
      <c r="L1254" s="620"/>
      <c r="M1254" s="620"/>
      <c r="N1254" s="621"/>
      <c r="O1254" s="622"/>
      <c r="P1254" s="623"/>
      <c r="Q1254" s="726"/>
      <c r="R1254" s="624"/>
      <c r="S1254" s="623"/>
      <c r="T1254" s="625"/>
      <c r="U1254" s="626"/>
      <c r="V1254" s="624"/>
      <c r="W1254" s="624"/>
      <c r="X1254" s="627"/>
    </row>
    <row r="1255" spans="1:24" ht="20.100000000000001" customHeight="1" x14ac:dyDescent="0.15">
      <c r="A1255" s="5"/>
      <c r="B1255" s="176"/>
      <c r="C1255" s="786" t="s">
        <v>641</v>
      </c>
      <c r="D1255" s="786"/>
      <c r="E1255" s="786"/>
      <c r="F1255" s="786"/>
      <c r="G1255" s="786"/>
      <c r="H1255" s="786"/>
      <c r="I1255" s="786"/>
      <c r="J1255" s="786"/>
      <c r="K1255" s="786"/>
      <c r="L1255" s="786"/>
      <c r="M1255" s="786"/>
      <c r="N1255" s="827"/>
      <c r="O1255" s="156"/>
      <c r="P1255" s="142" t="s">
        <v>666</v>
      </c>
      <c r="Q1255" s="658" t="s">
        <v>667</v>
      </c>
      <c r="R1255" s="157"/>
      <c r="S1255" s="143" t="s">
        <v>267</v>
      </c>
      <c r="T1255" s="200"/>
      <c r="U1255" s="254"/>
      <c r="V1255" s="176"/>
      <c r="W1255" s="176"/>
      <c r="X1255" s="255"/>
    </row>
    <row r="1256" spans="1:24" ht="20.100000000000001" customHeight="1" x14ac:dyDescent="0.15">
      <c r="A1256" s="5"/>
      <c r="B1256" s="176"/>
      <c r="C1256" s="786"/>
      <c r="D1256" s="786"/>
      <c r="E1256" s="786"/>
      <c r="F1256" s="786"/>
      <c r="G1256" s="786"/>
      <c r="H1256" s="786"/>
      <c r="I1256" s="786"/>
      <c r="J1256" s="786"/>
      <c r="K1256" s="786"/>
      <c r="L1256" s="786"/>
      <c r="M1256" s="786"/>
      <c r="N1256" s="827"/>
      <c r="O1256" s="156"/>
      <c r="P1256" s="76" t="s">
        <v>284</v>
      </c>
      <c r="Q1256" s="117"/>
      <c r="R1256" s="117"/>
      <c r="S1256" s="142"/>
      <c r="T1256" s="553"/>
      <c r="U1256" s="254"/>
      <c r="V1256" s="176"/>
      <c r="W1256" s="176"/>
      <c r="X1256" s="255"/>
    </row>
    <row r="1257" spans="1:24" ht="20.100000000000001" customHeight="1" x14ac:dyDescent="0.15">
      <c r="A1257" s="5"/>
      <c r="B1257" s="176"/>
      <c r="C1257" s="786"/>
      <c r="D1257" s="786"/>
      <c r="E1257" s="786"/>
      <c r="F1257" s="786"/>
      <c r="G1257" s="786"/>
      <c r="H1257" s="786"/>
      <c r="I1257" s="786"/>
      <c r="J1257" s="786"/>
      <c r="K1257" s="786"/>
      <c r="L1257" s="786"/>
      <c r="M1257" s="786"/>
      <c r="N1257" s="827"/>
      <c r="O1257" s="76"/>
      <c r="P1257" s="76"/>
      <c r="Q1257" s="76"/>
      <c r="R1257" s="76"/>
      <c r="S1257" s="142"/>
      <c r="T1257" s="553"/>
      <c r="U1257" s="254"/>
      <c r="V1257" s="176"/>
      <c r="W1257" s="176"/>
      <c r="X1257" s="255"/>
    </row>
    <row r="1258" spans="1:24" ht="20.100000000000001" customHeight="1" x14ac:dyDescent="0.15">
      <c r="A1258" s="5"/>
      <c r="B1258" s="176"/>
      <c r="C1258" s="786"/>
      <c r="D1258" s="786"/>
      <c r="E1258" s="786"/>
      <c r="F1258" s="786"/>
      <c r="G1258" s="786"/>
      <c r="H1258" s="786"/>
      <c r="I1258" s="786"/>
      <c r="J1258" s="786"/>
      <c r="K1258" s="786"/>
      <c r="L1258" s="786"/>
      <c r="M1258" s="786"/>
      <c r="N1258" s="827"/>
      <c r="O1258" s="169"/>
      <c r="P1258" s="170"/>
      <c r="Q1258" s="170"/>
      <c r="R1258" s="170"/>
      <c r="S1258" s="142"/>
      <c r="T1258" s="553"/>
      <c r="U1258" s="254"/>
      <c r="V1258" s="176"/>
      <c r="W1258" s="176"/>
      <c r="X1258" s="255"/>
    </row>
    <row r="1259" spans="1:24" ht="31.5" customHeight="1" x14ac:dyDescent="0.15">
      <c r="A1259" s="5"/>
      <c r="B1259" s="176"/>
      <c r="C1259" s="786"/>
      <c r="D1259" s="786"/>
      <c r="E1259" s="786"/>
      <c r="F1259" s="786"/>
      <c r="G1259" s="786"/>
      <c r="H1259" s="786"/>
      <c r="I1259" s="786"/>
      <c r="J1259" s="786"/>
      <c r="K1259" s="786"/>
      <c r="L1259" s="786"/>
      <c r="M1259" s="786"/>
      <c r="N1259" s="827"/>
      <c r="O1259" s="267"/>
      <c r="P1259" s="478"/>
      <c r="Q1259" s="478"/>
      <c r="R1259" s="478"/>
      <c r="S1259" s="142"/>
      <c r="T1259" s="553"/>
      <c r="U1259" s="254"/>
      <c r="V1259" s="176"/>
      <c r="W1259" s="176"/>
      <c r="X1259" s="255"/>
    </row>
    <row r="1260" spans="1:24" ht="5.25" customHeight="1" x14ac:dyDescent="0.15">
      <c r="A1260" s="5"/>
      <c r="B1260" s="176"/>
      <c r="C1260" s="786"/>
      <c r="D1260" s="786"/>
      <c r="E1260" s="786"/>
      <c r="F1260" s="786"/>
      <c r="G1260" s="786"/>
      <c r="H1260" s="786"/>
      <c r="I1260" s="786"/>
      <c r="J1260" s="786"/>
      <c r="K1260" s="786"/>
      <c r="L1260" s="786"/>
      <c r="M1260" s="786"/>
      <c r="N1260" s="827"/>
      <c r="O1260" s="76"/>
      <c r="P1260" s="76"/>
      <c r="Q1260" s="76"/>
      <c r="R1260" s="76"/>
      <c r="S1260" s="142"/>
      <c r="T1260" s="553"/>
      <c r="U1260" s="254"/>
      <c r="V1260" s="176"/>
      <c r="W1260" s="176"/>
      <c r="X1260" s="255"/>
    </row>
    <row r="1261" spans="1:24" ht="27.75" customHeight="1" x14ac:dyDescent="0.15">
      <c r="A1261" s="5"/>
      <c r="B1261" s="176"/>
      <c r="C1261" s="781" t="s">
        <v>809</v>
      </c>
      <c r="D1261" s="781"/>
      <c r="E1261" s="781"/>
      <c r="F1261" s="781"/>
      <c r="G1261" s="781"/>
      <c r="H1261" s="781"/>
      <c r="I1261" s="781"/>
      <c r="J1261" s="781"/>
      <c r="K1261" s="781"/>
      <c r="L1261" s="781"/>
      <c r="M1261" s="781"/>
      <c r="N1261" s="781"/>
      <c r="O1261" s="169"/>
      <c r="P1261" s="170"/>
      <c r="Q1261" s="170"/>
      <c r="R1261" s="170"/>
      <c r="S1261" s="76"/>
      <c r="T1261" s="363"/>
      <c r="U1261" s="176"/>
      <c r="V1261" s="176"/>
      <c r="W1261" s="176"/>
      <c r="X1261" s="255"/>
    </row>
    <row r="1262" spans="1:24" ht="27.75" customHeight="1" x14ac:dyDescent="0.15">
      <c r="A1262" s="5"/>
      <c r="B1262" s="176"/>
      <c r="C1262" s="781"/>
      <c r="D1262" s="781"/>
      <c r="E1262" s="781"/>
      <c r="F1262" s="781"/>
      <c r="G1262" s="781"/>
      <c r="H1262" s="781"/>
      <c r="I1262" s="781"/>
      <c r="J1262" s="781"/>
      <c r="K1262" s="781"/>
      <c r="L1262" s="781"/>
      <c r="M1262" s="781"/>
      <c r="N1262" s="781"/>
      <c r="O1262" s="169"/>
      <c r="P1262" s="170"/>
      <c r="Q1262" s="170"/>
      <c r="R1262" s="170"/>
      <c r="S1262" s="76"/>
      <c r="T1262" s="363"/>
      <c r="U1262" s="176"/>
      <c r="V1262" s="176"/>
      <c r="W1262" s="176"/>
      <c r="X1262" s="255"/>
    </row>
    <row r="1263" spans="1:24" ht="27.75" customHeight="1" x14ac:dyDescent="0.15">
      <c r="A1263" s="5"/>
      <c r="B1263" s="176"/>
      <c r="C1263" s="781"/>
      <c r="D1263" s="781"/>
      <c r="E1263" s="781"/>
      <c r="F1263" s="781"/>
      <c r="G1263" s="781"/>
      <c r="H1263" s="781"/>
      <c r="I1263" s="781"/>
      <c r="J1263" s="781"/>
      <c r="K1263" s="781"/>
      <c r="L1263" s="781"/>
      <c r="M1263" s="781"/>
      <c r="N1263" s="781"/>
      <c r="O1263" s="169"/>
      <c r="P1263" s="170"/>
      <c r="Q1263" s="170"/>
      <c r="R1263" s="170"/>
      <c r="S1263" s="76"/>
      <c r="T1263" s="363"/>
      <c r="U1263" s="176"/>
      <c r="V1263" s="176"/>
      <c r="W1263" s="176"/>
      <c r="X1263" s="255"/>
    </row>
    <row r="1264" spans="1:24" ht="27.75" customHeight="1" x14ac:dyDescent="0.15">
      <c r="A1264" s="5"/>
      <c r="B1264" s="176"/>
      <c r="C1264" s="781"/>
      <c r="D1264" s="781"/>
      <c r="E1264" s="781"/>
      <c r="F1264" s="781"/>
      <c r="G1264" s="781"/>
      <c r="H1264" s="781"/>
      <c r="I1264" s="781"/>
      <c r="J1264" s="781"/>
      <c r="K1264" s="781"/>
      <c r="L1264" s="781"/>
      <c r="M1264" s="781"/>
      <c r="N1264" s="781"/>
      <c r="O1264" s="169"/>
      <c r="P1264" s="170"/>
      <c r="Q1264" s="170"/>
      <c r="R1264" s="170"/>
      <c r="S1264" s="76"/>
      <c r="T1264" s="363"/>
      <c r="U1264" s="176"/>
      <c r="V1264" s="176"/>
      <c r="W1264" s="176"/>
      <c r="X1264" s="255"/>
    </row>
    <row r="1265" spans="1:24" ht="27.75" customHeight="1" x14ac:dyDescent="0.15">
      <c r="A1265" s="5"/>
      <c r="B1265" s="176"/>
      <c r="C1265" s="781"/>
      <c r="D1265" s="781"/>
      <c r="E1265" s="781"/>
      <c r="F1265" s="781"/>
      <c r="G1265" s="781"/>
      <c r="H1265" s="781"/>
      <c r="I1265" s="781"/>
      <c r="J1265" s="781"/>
      <c r="K1265" s="781"/>
      <c r="L1265" s="781"/>
      <c r="M1265" s="781"/>
      <c r="N1265" s="781"/>
      <c r="O1265" s="169"/>
      <c r="P1265" s="170"/>
      <c r="Q1265" s="170"/>
      <c r="R1265" s="170"/>
      <c r="S1265" s="76"/>
      <c r="T1265" s="363"/>
      <c r="U1265" s="176"/>
      <c r="V1265" s="176"/>
      <c r="W1265" s="176"/>
      <c r="X1265" s="255"/>
    </row>
    <row r="1266" spans="1:24" ht="27.75" customHeight="1" x14ac:dyDescent="0.15">
      <c r="A1266" s="5"/>
      <c r="B1266" s="176"/>
      <c r="C1266" s="781"/>
      <c r="D1266" s="781"/>
      <c r="E1266" s="781"/>
      <c r="F1266" s="781"/>
      <c r="G1266" s="781"/>
      <c r="H1266" s="781"/>
      <c r="I1266" s="781"/>
      <c r="J1266" s="781"/>
      <c r="K1266" s="781"/>
      <c r="L1266" s="781"/>
      <c r="M1266" s="781"/>
      <c r="N1266" s="781"/>
      <c r="O1266" s="169"/>
      <c r="P1266" s="170"/>
      <c r="Q1266" s="170"/>
      <c r="R1266" s="170"/>
      <c r="S1266" s="76"/>
      <c r="T1266" s="363"/>
      <c r="U1266" s="176"/>
      <c r="V1266" s="176"/>
      <c r="W1266" s="176"/>
      <c r="X1266" s="255"/>
    </row>
    <row r="1267" spans="1:24" ht="27.75" customHeight="1" x14ac:dyDescent="0.15">
      <c r="A1267" s="5"/>
      <c r="B1267" s="176"/>
      <c r="C1267" s="781"/>
      <c r="D1267" s="781"/>
      <c r="E1267" s="781"/>
      <c r="F1267" s="781"/>
      <c r="G1267" s="781"/>
      <c r="H1267" s="781"/>
      <c r="I1267" s="781"/>
      <c r="J1267" s="781"/>
      <c r="K1267" s="781"/>
      <c r="L1267" s="781"/>
      <c r="M1267" s="781"/>
      <c r="N1267" s="781"/>
      <c r="O1267" s="169"/>
      <c r="P1267" s="170"/>
      <c r="Q1267" s="170"/>
      <c r="R1267" s="170"/>
      <c r="S1267" s="76"/>
      <c r="T1267" s="363"/>
      <c r="U1267" s="176"/>
      <c r="V1267" s="176"/>
      <c r="W1267" s="176"/>
      <c r="X1267" s="255"/>
    </row>
    <row r="1268" spans="1:24" ht="27.75" customHeight="1" x14ac:dyDescent="0.15">
      <c r="A1268" s="5"/>
      <c r="B1268" s="176"/>
      <c r="C1268" s="781"/>
      <c r="D1268" s="781"/>
      <c r="E1268" s="781"/>
      <c r="F1268" s="781"/>
      <c r="G1268" s="781"/>
      <c r="H1268" s="781"/>
      <c r="I1268" s="781"/>
      <c r="J1268" s="781"/>
      <c r="K1268" s="781"/>
      <c r="L1268" s="781"/>
      <c r="M1268" s="781"/>
      <c r="N1268" s="781"/>
      <c r="O1268" s="169"/>
      <c r="P1268" s="170"/>
      <c r="Q1268" s="170"/>
      <c r="R1268" s="170"/>
      <c r="S1268" s="76"/>
      <c r="T1268" s="363"/>
      <c r="U1268" s="176"/>
      <c r="V1268" s="176"/>
      <c r="W1268" s="176"/>
      <c r="X1268" s="255"/>
    </row>
    <row r="1269" spans="1:24" ht="27.75" customHeight="1" x14ac:dyDescent="0.15">
      <c r="A1269" s="5"/>
      <c r="B1269" s="176"/>
      <c r="C1269" s="781"/>
      <c r="D1269" s="781"/>
      <c r="E1269" s="781"/>
      <c r="F1269" s="781"/>
      <c r="G1269" s="781"/>
      <c r="H1269" s="781"/>
      <c r="I1269" s="781"/>
      <c r="J1269" s="781"/>
      <c r="K1269" s="781"/>
      <c r="L1269" s="781"/>
      <c r="M1269" s="781"/>
      <c r="N1269" s="781"/>
      <c r="O1269" s="169"/>
      <c r="P1269" s="170"/>
      <c r="Q1269" s="170"/>
      <c r="R1269" s="170"/>
      <c r="S1269" s="76"/>
      <c r="T1269" s="363"/>
      <c r="U1269" s="176"/>
      <c r="V1269" s="176"/>
      <c r="W1269" s="176"/>
      <c r="X1269" s="255"/>
    </row>
    <row r="1270" spans="1:24" ht="27.75" customHeight="1" x14ac:dyDescent="0.15">
      <c r="A1270" s="5"/>
      <c r="B1270" s="176"/>
      <c r="C1270" s="781"/>
      <c r="D1270" s="781"/>
      <c r="E1270" s="781"/>
      <c r="F1270" s="781"/>
      <c r="G1270" s="781"/>
      <c r="H1270" s="781"/>
      <c r="I1270" s="781"/>
      <c r="J1270" s="781"/>
      <c r="K1270" s="781"/>
      <c r="L1270" s="781"/>
      <c r="M1270" s="781"/>
      <c r="N1270" s="781"/>
      <c r="O1270" s="169"/>
      <c r="P1270" s="170"/>
      <c r="Q1270" s="170"/>
      <c r="R1270" s="170"/>
      <c r="S1270" s="76"/>
      <c r="T1270" s="363"/>
      <c r="U1270" s="176"/>
      <c r="V1270" s="176"/>
      <c r="W1270" s="176"/>
      <c r="X1270" s="255"/>
    </row>
    <row r="1271" spans="1:24" ht="27.75" customHeight="1" x14ac:dyDescent="0.15">
      <c r="A1271" s="5"/>
      <c r="B1271" s="176"/>
      <c r="C1271" s="781"/>
      <c r="D1271" s="781"/>
      <c r="E1271" s="781"/>
      <c r="F1271" s="781"/>
      <c r="G1271" s="781"/>
      <c r="H1271" s="781"/>
      <c r="I1271" s="781"/>
      <c r="J1271" s="781"/>
      <c r="K1271" s="781"/>
      <c r="L1271" s="781"/>
      <c r="M1271" s="781"/>
      <c r="N1271" s="781"/>
      <c r="O1271" s="169"/>
      <c r="P1271" s="170"/>
      <c r="Q1271" s="170"/>
      <c r="R1271" s="170"/>
      <c r="S1271" s="76"/>
      <c r="T1271" s="363"/>
      <c r="U1271" s="176"/>
      <c r="V1271" s="176"/>
      <c r="W1271" s="176"/>
      <c r="X1271" s="255"/>
    </row>
    <row r="1272" spans="1:24" ht="27.75" customHeight="1" x14ac:dyDescent="0.15">
      <c r="A1272" s="5"/>
      <c r="B1272" s="176"/>
      <c r="C1272" s="781"/>
      <c r="D1272" s="781"/>
      <c r="E1272" s="781"/>
      <c r="F1272" s="781"/>
      <c r="G1272" s="781"/>
      <c r="H1272" s="781"/>
      <c r="I1272" s="781"/>
      <c r="J1272" s="781"/>
      <c r="K1272" s="781"/>
      <c r="L1272" s="781"/>
      <c r="M1272" s="781"/>
      <c r="N1272" s="781"/>
      <c r="O1272" s="169"/>
      <c r="P1272" s="170"/>
      <c r="Q1272" s="170"/>
      <c r="R1272" s="170"/>
      <c r="S1272" s="76"/>
      <c r="T1272" s="363"/>
      <c r="U1272" s="176"/>
      <c r="V1272" s="176"/>
      <c r="W1272" s="176"/>
      <c r="X1272" s="255"/>
    </row>
    <row r="1273" spans="1:24" ht="27.75" customHeight="1" x14ac:dyDescent="0.15">
      <c r="A1273" s="5"/>
      <c r="B1273" s="176"/>
      <c r="C1273" s="781"/>
      <c r="D1273" s="781"/>
      <c r="E1273" s="781"/>
      <c r="F1273" s="781"/>
      <c r="G1273" s="781"/>
      <c r="H1273" s="781"/>
      <c r="I1273" s="781"/>
      <c r="J1273" s="781"/>
      <c r="K1273" s="781"/>
      <c r="L1273" s="781"/>
      <c r="M1273" s="781"/>
      <c r="N1273" s="781"/>
      <c r="O1273" s="169"/>
      <c r="P1273" s="170"/>
      <c r="Q1273" s="170"/>
      <c r="R1273" s="170"/>
      <c r="S1273" s="76"/>
      <c r="T1273" s="363"/>
      <c r="U1273" s="176"/>
      <c r="V1273" s="176"/>
      <c r="W1273" s="176"/>
      <c r="X1273" s="255"/>
    </row>
    <row r="1274" spans="1:24" ht="27.75" customHeight="1" x14ac:dyDescent="0.15">
      <c r="A1274" s="5"/>
      <c r="B1274" s="176"/>
      <c r="C1274" s="781"/>
      <c r="D1274" s="781"/>
      <c r="E1274" s="781"/>
      <c r="F1274" s="781"/>
      <c r="G1274" s="781"/>
      <c r="H1274" s="781"/>
      <c r="I1274" s="781"/>
      <c r="J1274" s="781"/>
      <c r="K1274" s="781"/>
      <c r="L1274" s="781"/>
      <c r="M1274" s="781"/>
      <c r="N1274" s="781"/>
      <c r="O1274" s="169"/>
      <c r="P1274" s="170"/>
      <c r="Q1274" s="170"/>
      <c r="R1274" s="170"/>
      <c r="S1274" s="76"/>
      <c r="T1274" s="363"/>
      <c r="U1274" s="176"/>
      <c r="V1274" s="176"/>
      <c r="W1274" s="176"/>
      <c r="X1274" s="255"/>
    </row>
    <row r="1275" spans="1:24" ht="27.75" customHeight="1" x14ac:dyDescent="0.15">
      <c r="A1275" s="5"/>
      <c r="B1275" s="176"/>
      <c r="C1275" s="781"/>
      <c r="D1275" s="781"/>
      <c r="E1275" s="781"/>
      <c r="F1275" s="781"/>
      <c r="G1275" s="781"/>
      <c r="H1275" s="781"/>
      <c r="I1275" s="781"/>
      <c r="J1275" s="781"/>
      <c r="K1275" s="781"/>
      <c r="L1275" s="781"/>
      <c r="M1275" s="781"/>
      <c r="N1275" s="781"/>
      <c r="O1275" s="169"/>
      <c r="P1275" s="170"/>
      <c r="Q1275" s="170"/>
      <c r="R1275" s="170"/>
      <c r="S1275" s="76"/>
      <c r="T1275" s="363"/>
      <c r="U1275" s="176"/>
      <c r="V1275" s="176"/>
      <c r="W1275" s="176"/>
      <c r="X1275" s="255"/>
    </row>
    <row r="1276" spans="1:24" ht="27.75" customHeight="1" x14ac:dyDescent="0.15">
      <c r="A1276" s="5"/>
      <c r="B1276" s="176"/>
      <c r="C1276" s="781"/>
      <c r="D1276" s="781"/>
      <c r="E1276" s="781"/>
      <c r="F1276" s="781"/>
      <c r="G1276" s="781"/>
      <c r="H1276" s="781"/>
      <c r="I1276" s="781"/>
      <c r="J1276" s="781"/>
      <c r="K1276" s="781"/>
      <c r="L1276" s="781"/>
      <c r="M1276" s="781"/>
      <c r="N1276" s="781"/>
      <c r="O1276" s="169"/>
      <c r="P1276" s="170"/>
      <c r="Q1276" s="170"/>
      <c r="R1276" s="170"/>
      <c r="S1276" s="76"/>
      <c r="T1276" s="363"/>
      <c r="U1276" s="176"/>
      <c r="V1276" s="176"/>
      <c r="W1276" s="176"/>
      <c r="X1276" s="255"/>
    </row>
    <row r="1277" spans="1:24" ht="27.75" customHeight="1" x14ac:dyDescent="0.15">
      <c r="A1277" s="5"/>
      <c r="B1277" s="176"/>
      <c r="C1277" s="781"/>
      <c r="D1277" s="781"/>
      <c r="E1277" s="781"/>
      <c r="F1277" s="781"/>
      <c r="G1277" s="781"/>
      <c r="H1277" s="781"/>
      <c r="I1277" s="781"/>
      <c r="J1277" s="781"/>
      <c r="K1277" s="781"/>
      <c r="L1277" s="781"/>
      <c r="M1277" s="781"/>
      <c r="N1277" s="781"/>
      <c r="O1277" s="169"/>
      <c r="P1277" s="170"/>
      <c r="Q1277" s="170"/>
      <c r="R1277" s="170"/>
      <c r="S1277" s="76"/>
      <c r="T1277" s="363"/>
      <c r="U1277" s="176"/>
      <c r="V1277" s="176"/>
      <c r="W1277" s="176"/>
      <c r="X1277" s="255"/>
    </row>
    <row r="1278" spans="1:24" ht="27.75" customHeight="1" x14ac:dyDescent="0.15">
      <c r="A1278" s="5"/>
      <c r="B1278" s="176"/>
      <c r="C1278" s="616"/>
      <c r="D1278" s="616"/>
      <c r="E1278" s="616"/>
      <c r="F1278" s="616"/>
      <c r="G1278" s="616"/>
      <c r="H1278" s="616"/>
      <c r="I1278" s="616"/>
      <c r="J1278" s="616"/>
      <c r="K1278" s="616"/>
      <c r="L1278" s="616"/>
      <c r="M1278" s="616"/>
      <c r="N1278" s="616"/>
      <c r="O1278" s="169"/>
      <c r="P1278" s="170"/>
      <c r="Q1278" s="170"/>
      <c r="R1278" s="170"/>
      <c r="S1278" s="76"/>
      <c r="T1278" s="363"/>
      <c r="U1278" s="176"/>
      <c r="V1278" s="176"/>
      <c r="W1278" s="176"/>
      <c r="X1278" s="255"/>
    </row>
    <row r="1279" spans="1:24" ht="27.75" customHeight="1" x14ac:dyDescent="0.15">
      <c r="A1279" s="5"/>
      <c r="B1279" s="176"/>
      <c r="C1279" s="616"/>
      <c r="D1279" s="616"/>
      <c r="E1279" s="616"/>
      <c r="F1279" s="616"/>
      <c r="G1279" s="616"/>
      <c r="H1279" s="616"/>
      <c r="I1279" s="616"/>
      <c r="J1279" s="616"/>
      <c r="K1279" s="616"/>
      <c r="L1279" s="616"/>
      <c r="M1279" s="616"/>
      <c r="N1279" s="616"/>
      <c r="O1279" s="169"/>
      <c r="P1279" s="170"/>
      <c r="Q1279" s="170"/>
      <c r="R1279" s="170"/>
      <c r="S1279" s="76"/>
      <c r="T1279" s="363"/>
      <c r="U1279" s="176"/>
      <c r="V1279" s="176"/>
      <c r="W1279" s="176"/>
      <c r="X1279" s="255"/>
    </row>
    <row r="1280" spans="1:24" ht="27.75" customHeight="1" x14ac:dyDescent="0.15">
      <c r="A1280" s="5"/>
      <c r="B1280" s="176"/>
      <c r="C1280" s="616"/>
      <c r="D1280" s="616"/>
      <c r="E1280" s="616"/>
      <c r="F1280" s="616"/>
      <c r="G1280" s="616"/>
      <c r="H1280" s="616"/>
      <c r="I1280" s="616"/>
      <c r="J1280" s="616"/>
      <c r="K1280" s="616"/>
      <c r="L1280" s="616"/>
      <c r="M1280" s="616"/>
      <c r="N1280" s="616"/>
      <c r="O1280" s="169"/>
      <c r="P1280" s="170"/>
      <c r="Q1280" s="170"/>
      <c r="R1280" s="170"/>
      <c r="S1280" s="76"/>
      <c r="T1280" s="363"/>
      <c r="U1280" s="176"/>
      <c r="V1280" s="176"/>
      <c r="W1280" s="176"/>
      <c r="X1280" s="255"/>
    </row>
    <row r="1281" spans="1:24" ht="27.75" customHeight="1" x14ac:dyDescent="0.15">
      <c r="A1281" s="5"/>
      <c r="B1281" s="176"/>
      <c r="C1281" s="616"/>
      <c r="D1281" s="616"/>
      <c r="E1281" s="616"/>
      <c r="F1281" s="616"/>
      <c r="G1281" s="616"/>
      <c r="H1281" s="616"/>
      <c r="I1281" s="616"/>
      <c r="J1281" s="616"/>
      <c r="K1281" s="616"/>
      <c r="L1281" s="616"/>
      <c r="M1281" s="616"/>
      <c r="N1281" s="616"/>
      <c r="O1281" s="169"/>
      <c r="P1281" s="170"/>
      <c r="Q1281" s="170"/>
      <c r="R1281" s="170"/>
      <c r="S1281" s="76"/>
      <c r="T1281" s="363"/>
      <c r="U1281" s="176"/>
      <c r="V1281" s="176"/>
      <c r="W1281" s="176"/>
      <c r="X1281" s="255"/>
    </row>
    <row r="1282" spans="1:24" ht="27.75" customHeight="1" x14ac:dyDescent="0.15">
      <c r="A1282" s="5"/>
      <c r="B1282" s="176"/>
      <c r="C1282" s="616"/>
      <c r="D1282" s="616"/>
      <c r="E1282" s="616"/>
      <c r="F1282" s="616"/>
      <c r="G1282" s="616"/>
      <c r="H1282" s="616"/>
      <c r="I1282" s="616"/>
      <c r="J1282" s="616"/>
      <c r="K1282" s="616"/>
      <c r="L1282" s="616"/>
      <c r="M1282" s="616"/>
      <c r="N1282" s="616"/>
      <c r="O1282" s="169"/>
      <c r="P1282" s="170"/>
      <c r="Q1282" s="170"/>
      <c r="R1282" s="170"/>
      <c r="S1282" s="76"/>
      <c r="T1282" s="363"/>
      <c r="U1282" s="176"/>
      <c r="V1282" s="176"/>
      <c r="W1282" s="176"/>
      <c r="X1282" s="255"/>
    </row>
    <row r="1283" spans="1:24" ht="27.75" customHeight="1" x14ac:dyDescent="0.15">
      <c r="A1283" s="5"/>
      <c r="B1283" s="176"/>
      <c r="C1283" s="616"/>
      <c r="D1283" s="616"/>
      <c r="E1283" s="616"/>
      <c r="F1283" s="616"/>
      <c r="G1283" s="616"/>
      <c r="H1283" s="616"/>
      <c r="I1283" s="616"/>
      <c r="J1283" s="616"/>
      <c r="K1283" s="616"/>
      <c r="L1283" s="616"/>
      <c r="M1283" s="616"/>
      <c r="N1283" s="616"/>
      <c r="O1283" s="169"/>
      <c r="P1283" s="170"/>
      <c r="Q1283" s="170"/>
      <c r="R1283" s="170"/>
      <c r="S1283" s="76"/>
      <c r="T1283" s="363"/>
      <c r="U1283" s="176"/>
      <c r="V1283" s="176"/>
      <c r="W1283" s="176"/>
      <c r="X1283" s="255"/>
    </row>
    <row r="1284" spans="1:24" ht="20.100000000000001" customHeight="1" x14ac:dyDescent="0.15">
      <c r="A1284" s="5"/>
      <c r="B1284" s="76"/>
      <c r="C1284" s="76"/>
      <c r="D1284" s="76"/>
      <c r="E1284" s="76"/>
      <c r="F1284" s="76"/>
      <c r="G1284" s="76"/>
      <c r="H1284" s="76"/>
      <c r="I1284" s="76"/>
      <c r="J1284" s="76"/>
      <c r="K1284" s="76"/>
      <c r="L1284" s="76"/>
      <c r="M1284" s="76"/>
      <c r="N1284" s="76"/>
      <c r="O1284" s="267"/>
      <c r="P1284" s="478"/>
      <c r="Q1284" s="478"/>
      <c r="R1284" s="478"/>
      <c r="S1284" s="478"/>
      <c r="T1284" s="363"/>
      <c r="U1284" s="176"/>
      <c r="V1284" s="176"/>
      <c r="W1284" s="176"/>
      <c r="X1284" s="255"/>
    </row>
    <row r="1285" spans="1:24" ht="20.100000000000001" customHeight="1" thickBot="1" x14ac:dyDescent="0.2">
      <c r="A1285" s="15"/>
      <c r="B1285" s="20"/>
      <c r="C1285" s="20"/>
      <c r="D1285" s="20"/>
      <c r="E1285" s="20"/>
      <c r="F1285" s="20"/>
      <c r="G1285" s="20"/>
      <c r="H1285" s="20"/>
      <c r="I1285" s="20"/>
      <c r="J1285" s="20"/>
      <c r="K1285" s="20"/>
      <c r="L1285" s="20"/>
      <c r="M1285" s="20"/>
      <c r="N1285" s="20"/>
      <c r="O1285" s="628"/>
      <c r="P1285" s="56"/>
      <c r="Q1285" s="56"/>
      <c r="R1285" s="56"/>
      <c r="S1285" s="56"/>
      <c r="T1285" s="629"/>
      <c r="U1285" s="542"/>
      <c r="V1285" s="542"/>
      <c r="W1285" s="542"/>
      <c r="X1285" s="545"/>
    </row>
    <row r="1286" spans="1:24" ht="20.100000000000001" customHeight="1" x14ac:dyDescent="0.15">
      <c r="O1286" s="112"/>
      <c r="P1286" s="112"/>
      <c r="Q1286" s="112"/>
      <c r="R1286" s="112"/>
      <c r="S1286" s="112"/>
      <c r="T1286" s="352"/>
      <c r="U1286" s="86"/>
      <c r="V1286" s="86"/>
      <c r="W1286" s="86"/>
      <c r="X1286" s="86"/>
    </row>
    <row r="1287" spans="1:24" ht="20.100000000000001" customHeight="1" x14ac:dyDescent="0.15">
      <c r="O1287" s="112"/>
      <c r="P1287" s="112"/>
      <c r="Q1287" s="112"/>
      <c r="R1287" s="112"/>
      <c r="S1287" s="112"/>
      <c r="T1287" s="352"/>
      <c r="U1287" s="86"/>
      <c r="V1287" s="86"/>
      <c r="W1287" s="86"/>
      <c r="X1287" s="86"/>
    </row>
    <row r="1288" spans="1:24" ht="20.100000000000001" customHeight="1" x14ac:dyDescent="0.15">
      <c r="O1288" s="112"/>
      <c r="P1288" s="112"/>
      <c r="Q1288" s="112"/>
      <c r="R1288" s="112"/>
      <c r="S1288" s="112"/>
      <c r="T1288" s="352"/>
      <c r="U1288" s="86"/>
      <c r="V1288" s="86"/>
      <c r="W1288" s="86"/>
      <c r="X1288" s="86"/>
    </row>
    <row r="1289" spans="1:24" ht="20.100000000000001" customHeight="1" x14ac:dyDescent="0.15">
      <c r="O1289" s="112"/>
      <c r="P1289" s="112"/>
      <c r="Q1289" s="112"/>
      <c r="R1289" s="112"/>
      <c r="S1289" s="112"/>
      <c r="T1289" s="352"/>
      <c r="U1289" s="86"/>
      <c r="V1289" s="86"/>
      <c r="W1289" s="86"/>
      <c r="X1289" s="86"/>
    </row>
    <row r="1290" spans="1:24" ht="20.100000000000001" customHeight="1" x14ac:dyDescent="0.15">
      <c r="O1290" s="112"/>
      <c r="P1290" s="112"/>
      <c r="Q1290" s="112"/>
      <c r="R1290" s="112"/>
      <c r="S1290" s="112"/>
      <c r="T1290" s="352"/>
      <c r="U1290" s="86"/>
      <c r="V1290" s="86"/>
      <c r="W1290" s="86"/>
      <c r="X1290" s="86"/>
    </row>
    <row r="1291" spans="1:24" ht="20.100000000000001" customHeight="1" x14ac:dyDescent="0.15">
      <c r="O1291" s="112"/>
      <c r="P1291" s="112"/>
      <c r="Q1291" s="112"/>
      <c r="R1291" s="112"/>
      <c r="S1291" s="112"/>
      <c r="T1291" s="352"/>
      <c r="U1291" s="86"/>
      <c r="V1291" s="86"/>
      <c r="W1291" s="86"/>
      <c r="X1291" s="86"/>
    </row>
    <row r="1292" spans="1:24" ht="20.100000000000001" customHeight="1" x14ac:dyDescent="0.15">
      <c r="O1292" s="112"/>
      <c r="P1292" s="112"/>
      <c r="Q1292" s="112"/>
      <c r="R1292" s="112"/>
      <c r="S1292" s="112"/>
      <c r="T1292" s="352"/>
      <c r="U1292" s="86"/>
      <c r="V1292" s="86"/>
      <c r="W1292" s="86"/>
      <c r="X1292" s="86"/>
    </row>
    <row r="1293" spans="1:24" ht="20.100000000000001" customHeight="1" x14ac:dyDescent="0.15">
      <c r="O1293" s="112"/>
      <c r="P1293" s="112"/>
      <c r="Q1293" s="112"/>
      <c r="R1293" s="112"/>
      <c r="S1293" s="112"/>
      <c r="T1293" s="352"/>
      <c r="U1293" s="86"/>
      <c r="V1293" s="86"/>
      <c r="W1293" s="86"/>
      <c r="X1293" s="86"/>
    </row>
    <row r="1294" spans="1:24" ht="20.100000000000001" customHeight="1" x14ac:dyDescent="0.15">
      <c r="O1294" s="112"/>
      <c r="P1294" s="112"/>
      <c r="Q1294" s="112"/>
      <c r="R1294" s="112"/>
      <c r="S1294" s="112"/>
      <c r="T1294" s="352"/>
      <c r="U1294" s="86"/>
      <c r="V1294" s="86"/>
      <c r="W1294" s="86"/>
      <c r="X1294" s="86"/>
    </row>
    <row r="1295" spans="1:24" ht="20.100000000000001" customHeight="1" x14ac:dyDescent="0.15">
      <c r="O1295" s="112"/>
      <c r="P1295" s="112"/>
      <c r="Q1295" s="112"/>
      <c r="R1295" s="112"/>
      <c r="S1295" s="112"/>
      <c r="T1295" s="352"/>
      <c r="U1295" s="86"/>
      <c r="V1295" s="86"/>
      <c r="W1295" s="86"/>
      <c r="X1295" s="86"/>
    </row>
    <row r="1296" spans="1:24" ht="20.100000000000001" customHeight="1" x14ac:dyDescent="0.15">
      <c r="O1296" s="112"/>
      <c r="P1296" s="112"/>
      <c r="Q1296" s="112"/>
      <c r="R1296" s="112"/>
      <c r="S1296" s="112"/>
      <c r="T1296" s="352"/>
      <c r="U1296" s="86"/>
      <c r="V1296" s="86"/>
      <c r="W1296" s="86"/>
      <c r="X1296" s="86"/>
    </row>
    <row r="1297" spans="15:24" ht="20.100000000000001" customHeight="1" x14ac:dyDescent="0.15">
      <c r="O1297" s="112"/>
      <c r="P1297" s="112"/>
      <c r="Q1297" s="112"/>
      <c r="R1297" s="112"/>
      <c r="S1297" s="112"/>
      <c r="T1297" s="352"/>
      <c r="U1297" s="86"/>
      <c r="V1297" s="86"/>
      <c r="W1297" s="86"/>
      <c r="X1297" s="86"/>
    </row>
    <row r="1298" spans="15:24" ht="20.100000000000001" customHeight="1" x14ac:dyDescent="0.15">
      <c r="O1298" s="112"/>
      <c r="P1298" s="112"/>
      <c r="Q1298" s="112"/>
      <c r="R1298" s="112"/>
      <c r="S1298" s="112"/>
      <c r="T1298" s="352"/>
      <c r="U1298" s="86"/>
      <c r="V1298" s="86"/>
      <c r="W1298" s="86"/>
      <c r="X1298" s="86"/>
    </row>
    <row r="1299" spans="15:24" ht="20.100000000000001" customHeight="1" x14ac:dyDescent="0.15">
      <c r="O1299" s="112"/>
      <c r="P1299" s="112"/>
      <c r="Q1299" s="112"/>
      <c r="R1299" s="112"/>
      <c r="S1299" s="112"/>
      <c r="T1299" s="352"/>
      <c r="U1299" s="86"/>
      <c r="V1299" s="86"/>
      <c r="W1299" s="86"/>
      <c r="X1299" s="86"/>
    </row>
    <row r="1300" spans="15:24" ht="20.100000000000001" customHeight="1" x14ac:dyDescent="0.15">
      <c r="O1300" s="112"/>
      <c r="P1300" s="112"/>
      <c r="Q1300" s="112"/>
      <c r="R1300" s="112"/>
      <c r="S1300" s="112"/>
      <c r="T1300" s="352"/>
      <c r="U1300" s="86"/>
      <c r="V1300" s="86"/>
      <c r="W1300" s="86"/>
      <c r="X1300" s="86"/>
    </row>
    <row r="1301" spans="15:24" ht="20.100000000000001" customHeight="1" x14ac:dyDescent="0.15">
      <c r="O1301" s="112"/>
      <c r="P1301" s="112"/>
      <c r="Q1301" s="112"/>
      <c r="R1301" s="112"/>
      <c r="S1301" s="112"/>
      <c r="T1301" s="352"/>
      <c r="U1301" s="86"/>
      <c r="V1301" s="86"/>
      <c r="W1301" s="86"/>
      <c r="X1301" s="86"/>
    </row>
    <row r="1302" spans="15:24" ht="20.100000000000001" customHeight="1" x14ac:dyDescent="0.15">
      <c r="O1302" s="112"/>
      <c r="P1302" s="112"/>
      <c r="Q1302" s="112"/>
      <c r="R1302" s="112"/>
      <c r="S1302" s="112"/>
      <c r="T1302" s="352"/>
      <c r="U1302" s="86"/>
      <c r="V1302" s="86"/>
      <c r="W1302" s="86"/>
      <c r="X1302" s="86"/>
    </row>
    <row r="1303" spans="15:24" ht="20.100000000000001" customHeight="1" x14ac:dyDescent="0.15">
      <c r="O1303" s="112"/>
      <c r="P1303" s="112"/>
      <c r="Q1303" s="112"/>
      <c r="R1303" s="112"/>
      <c r="S1303" s="112"/>
      <c r="T1303" s="352"/>
      <c r="U1303" s="86"/>
      <c r="V1303" s="86"/>
      <c r="W1303" s="86"/>
      <c r="X1303" s="86"/>
    </row>
    <row r="1304" spans="15:24" ht="20.100000000000001" customHeight="1" x14ac:dyDescent="0.15">
      <c r="O1304" s="112"/>
      <c r="P1304" s="112"/>
      <c r="Q1304" s="112"/>
      <c r="R1304" s="112"/>
      <c r="S1304" s="112"/>
      <c r="T1304" s="352"/>
      <c r="U1304" s="86"/>
      <c r="V1304" s="86"/>
      <c r="W1304" s="86"/>
      <c r="X1304" s="86"/>
    </row>
    <row r="1305" spans="15:24" ht="20.100000000000001" customHeight="1" x14ac:dyDescent="0.15">
      <c r="O1305" s="112"/>
      <c r="P1305" s="112"/>
      <c r="Q1305" s="112"/>
      <c r="R1305" s="112"/>
      <c r="S1305" s="112"/>
      <c r="T1305" s="352"/>
      <c r="U1305" s="86"/>
      <c r="V1305" s="86"/>
      <c r="W1305" s="86"/>
      <c r="X1305" s="86"/>
    </row>
    <row r="1306" spans="15:24" ht="20.100000000000001" customHeight="1" x14ac:dyDescent="0.15">
      <c r="O1306" s="112"/>
      <c r="P1306" s="112"/>
      <c r="Q1306" s="112"/>
      <c r="R1306" s="112"/>
      <c r="S1306" s="112"/>
      <c r="T1306" s="352"/>
      <c r="U1306" s="86"/>
      <c r="V1306" s="86"/>
      <c r="W1306" s="86"/>
      <c r="X1306" s="86"/>
    </row>
    <row r="1307" spans="15:24" ht="20.100000000000001" customHeight="1" x14ac:dyDescent="0.15">
      <c r="O1307" s="112"/>
      <c r="P1307" s="112"/>
      <c r="Q1307" s="112"/>
      <c r="R1307" s="112"/>
      <c r="S1307" s="112"/>
      <c r="T1307" s="352"/>
      <c r="U1307" s="86"/>
      <c r="V1307" s="86"/>
      <c r="W1307" s="86"/>
      <c r="X1307" s="86"/>
    </row>
    <row r="1308" spans="15:24" ht="20.100000000000001" customHeight="1" x14ac:dyDescent="0.15">
      <c r="O1308" s="112"/>
      <c r="P1308" s="112"/>
      <c r="Q1308" s="112"/>
      <c r="R1308" s="112"/>
      <c r="S1308" s="112"/>
      <c r="T1308" s="352"/>
      <c r="U1308" s="86"/>
      <c r="V1308" s="86"/>
      <c r="W1308" s="86"/>
      <c r="X1308" s="86"/>
    </row>
    <row r="1309" spans="15:24" ht="20.100000000000001" customHeight="1" x14ac:dyDescent="0.15">
      <c r="O1309" s="112"/>
      <c r="P1309" s="112"/>
      <c r="Q1309" s="112"/>
      <c r="R1309" s="112"/>
      <c r="S1309" s="112"/>
      <c r="T1309" s="352"/>
      <c r="U1309" s="86"/>
      <c r="V1309" s="86"/>
      <c r="W1309" s="86"/>
      <c r="X1309" s="86"/>
    </row>
    <row r="1310" spans="15:24" ht="20.100000000000001" customHeight="1" x14ac:dyDescent="0.15">
      <c r="O1310" s="112"/>
      <c r="P1310" s="112"/>
      <c r="Q1310" s="112"/>
      <c r="R1310" s="112"/>
      <c r="S1310" s="112"/>
      <c r="T1310" s="352"/>
      <c r="U1310" s="86"/>
      <c r="V1310" s="86"/>
      <c r="W1310" s="86"/>
      <c r="X1310" s="86"/>
    </row>
    <row r="1311" spans="15:24" ht="20.100000000000001" customHeight="1" x14ac:dyDescent="0.15">
      <c r="O1311" s="112"/>
      <c r="P1311" s="112"/>
      <c r="Q1311" s="112"/>
      <c r="R1311" s="112"/>
      <c r="S1311" s="112"/>
      <c r="T1311" s="352"/>
      <c r="U1311" s="86"/>
      <c r="V1311" s="86"/>
      <c r="W1311" s="86"/>
      <c r="X1311" s="86"/>
    </row>
    <row r="1312" spans="15:24" ht="20.100000000000001" customHeight="1" x14ac:dyDescent="0.15">
      <c r="O1312" s="112"/>
      <c r="P1312" s="112"/>
      <c r="Q1312" s="112"/>
      <c r="R1312" s="112"/>
      <c r="S1312" s="112"/>
      <c r="T1312" s="352"/>
      <c r="U1312" s="86"/>
      <c r="V1312" s="86"/>
      <c r="W1312" s="86"/>
      <c r="X1312" s="86"/>
    </row>
    <row r="1313" spans="15:24" ht="20.100000000000001" customHeight="1" x14ac:dyDescent="0.15">
      <c r="O1313" s="112"/>
      <c r="P1313" s="112"/>
      <c r="Q1313" s="112"/>
      <c r="R1313" s="112"/>
      <c r="S1313" s="112"/>
      <c r="T1313" s="352"/>
      <c r="U1313" s="86"/>
      <c r="V1313" s="86"/>
      <c r="W1313" s="86"/>
      <c r="X1313" s="86"/>
    </row>
    <row r="1314" spans="15:24" ht="20.100000000000001" customHeight="1" x14ac:dyDescent="0.15">
      <c r="O1314" s="112"/>
      <c r="P1314" s="112"/>
      <c r="Q1314" s="112"/>
      <c r="R1314" s="112"/>
      <c r="S1314" s="112"/>
      <c r="T1314" s="352"/>
      <c r="U1314" s="86"/>
      <c r="V1314" s="86"/>
      <c r="W1314" s="86"/>
      <c r="X1314" s="86"/>
    </row>
    <row r="1315" spans="15:24" ht="20.100000000000001" customHeight="1" x14ac:dyDescent="0.15">
      <c r="O1315" s="112"/>
      <c r="P1315" s="112"/>
      <c r="Q1315" s="112"/>
      <c r="R1315" s="112"/>
      <c r="S1315" s="112"/>
      <c r="T1315" s="352"/>
      <c r="U1315" s="86"/>
      <c r="V1315" s="86"/>
      <c r="W1315" s="86"/>
      <c r="X1315" s="86"/>
    </row>
    <row r="1316" spans="15:24" ht="20.100000000000001" customHeight="1" x14ac:dyDescent="0.15">
      <c r="O1316" s="112"/>
      <c r="P1316" s="112"/>
      <c r="Q1316" s="112"/>
      <c r="R1316" s="112"/>
      <c r="S1316" s="112"/>
      <c r="T1316" s="352"/>
      <c r="U1316" s="86"/>
      <c r="V1316" s="86"/>
      <c r="W1316" s="86"/>
      <c r="X1316" s="86"/>
    </row>
    <row r="1317" spans="15:24" ht="20.100000000000001" customHeight="1" x14ac:dyDescent="0.15">
      <c r="O1317" s="112"/>
      <c r="P1317" s="112"/>
      <c r="Q1317" s="112"/>
      <c r="R1317" s="112"/>
      <c r="S1317" s="112"/>
      <c r="T1317" s="352"/>
      <c r="U1317" s="86"/>
      <c r="V1317" s="86"/>
      <c r="W1317" s="86"/>
      <c r="X1317" s="86"/>
    </row>
    <row r="1318" spans="15:24" ht="20.100000000000001" customHeight="1" x14ac:dyDescent="0.15">
      <c r="O1318" s="112"/>
      <c r="P1318" s="112"/>
      <c r="Q1318" s="112"/>
      <c r="R1318" s="112"/>
      <c r="S1318" s="112"/>
      <c r="T1318" s="352"/>
      <c r="U1318" s="86"/>
      <c r="V1318" s="86"/>
      <c r="W1318" s="86"/>
      <c r="X1318" s="86"/>
    </row>
    <row r="1319" spans="15:24" ht="20.100000000000001" customHeight="1" x14ac:dyDescent="0.15">
      <c r="O1319" s="112"/>
      <c r="P1319" s="112"/>
      <c r="Q1319" s="112"/>
      <c r="R1319" s="112"/>
      <c r="S1319" s="112"/>
      <c r="T1319" s="352"/>
      <c r="U1319" s="86"/>
      <c r="V1319" s="86"/>
      <c r="W1319" s="86"/>
      <c r="X1319" s="86"/>
    </row>
    <row r="1320" spans="15:24" ht="20.100000000000001" customHeight="1" x14ac:dyDescent="0.15">
      <c r="O1320" s="112"/>
      <c r="P1320" s="112"/>
      <c r="Q1320" s="112"/>
      <c r="R1320" s="112"/>
      <c r="S1320" s="112"/>
      <c r="T1320" s="352"/>
      <c r="U1320" s="86"/>
      <c r="V1320" s="86"/>
      <c r="W1320" s="86"/>
      <c r="X1320" s="86"/>
    </row>
    <row r="1321" spans="15:24" ht="20.100000000000001" customHeight="1" x14ac:dyDescent="0.15">
      <c r="O1321" s="112"/>
      <c r="P1321" s="112"/>
      <c r="Q1321" s="112"/>
      <c r="R1321" s="112"/>
      <c r="S1321" s="112"/>
      <c r="T1321" s="352"/>
      <c r="U1321" s="86"/>
      <c r="V1321" s="86"/>
      <c r="W1321" s="86"/>
      <c r="X1321" s="86"/>
    </row>
    <row r="1322" spans="15:24" ht="20.100000000000001" customHeight="1" x14ac:dyDescent="0.15">
      <c r="O1322" s="112"/>
      <c r="P1322" s="112"/>
      <c r="Q1322" s="112"/>
      <c r="R1322" s="112"/>
      <c r="S1322" s="112"/>
      <c r="T1322" s="352"/>
      <c r="U1322" s="86"/>
      <c r="V1322" s="86"/>
      <c r="W1322" s="86"/>
      <c r="X1322" s="86"/>
    </row>
    <row r="1323" spans="15:24" ht="20.100000000000001" customHeight="1" x14ac:dyDescent="0.15">
      <c r="O1323" s="112"/>
      <c r="P1323" s="112"/>
      <c r="Q1323" s="112"/>
      <c r="R1323" s="112"/>
      <c r="S1323" s="112"/>
      <c r="T1323" s="352"/>
      <c r="U1323" s="86"/>
      <c r="V1323" s="86"/>
      <c r="W1323" s="86"/>
      <c r="X1323" s="86"/>
    </row>
    <row r="1324" spans="15:24" ht="20.100000000000001" customHeight="1" x14ac:dyDescent="0.15">
      <c r="O1324" s="112"/>
      <c r="P1324" s="112"/>
      <c r="Q1324" s="112"/>
      <c r="R1324" s="112"/>
      <c r="S1324" s="112"/>
      <c r="T1324" s="352"/>
      <c r="U1324" s="86"/>
      <c r="V1324" s="86"/>
      <c r="W1324" s="86"/>
      <c r="X1324" s="86"/>
    </row>
    <row r="1325" spans="15:24" ht="20.100000000000001" customHeight="1" x14ac:dyDescent="0.15">
      <c r="O1325" s="112"/>
      <c r="P1325" s="112"/>
      <c r="Q1325" s="112"/>
      <c r="R1325" s="112"/>
      <c r="S1325" s="112"/>
      <c r="T1325" s="352"/>
      <c r="U1325" s="86"/>
      <c r="V1325" s="86"/>
      <c r="W1325" s="86"/>
      <c r="X1325" s="86"/>
    </row>
    <row r="1326" spans="15:24" ht="20.100000000000001" customHeight="1" x14ac:dyDescent="0.15">
      <c r="O1326" s="112"/>
      <c r="P1326" s="112"/>
      <c r="Q1326" s="112"/>
      <c r="R1326" s="112"/>
      <c r="S1326" s="112"/>
      <c r="T1326" s="352"/>
      <c r="U1326" s="86"/>
      <c r="V1326" s="86"/>
      <c r="W1326" s="86"/>
      <c r="X1326" s="86"/>
    </row>
    <row r="1327" spans="15:24" ht="20.100000000000001" customHeight="1" x14ac:dyDescent="0.15">
      <c r="O1327" s="112"/>
      <c r="P1327" s="112"/>
      <c r="Q1327" s="112"/>
      <c r="R1327" s="112"/>
      <c r="S1327" s="112"/>
      <c r="T1327" s="352"/>
      <c r="U1327" s="86"/>
      <c r="V1327" s="86"/>
      <c r="W1327" s="86"/>
      <c r="X1327" s="86"/>
    </row>
    <row r="1328" spans="15:24" ht="20.100000000000001" customHeight="1" x14ac:dyDescent="0.15">
      <c r="O1328" s="112"/>
      <c r="P1328" s="112"/>
      <c r="Q1328" s="112"/>
      <c r="R1328" s="112"/>
      <c r="S1328" s="112"/>
      <c r="T1328" s="352"/>
      <c r="U1328" s="86"/>
      <c r="V1328" s="86"/>
      <c r="W1328" s="86"/>
      <c r="X1328" s="86"/>
    </row>
    <row r="1329" spans="15:24" ht="20.100000000000001" customHeight="1" x14ac:dyDescent="0.15">
      <c r="O1329" s="112"/>
      <c r="P1329" s="112"/>
      <c r="Q1329" s="112"/>
      <c r="R1329" s="112"/>
      <c r="S1329" s="112"/>
      <c r="T1329" s="352"/>
      <c r="U1329" s="86"/>
      <c r="V1329" s="86"/>
      <c r="W1329" s="86"/>
      <c r="X1329" s="86"/>
    </row>
    <row r="1330" spans="15:24" ht="20.100000000000001" customHeight="1" x14ac:dyDescent="0.15">
      <c r="O1330" s="112"/>
      <c r="P1330" s="112"/>
      <c r="Q1330" s="112"/>
      <c r="R1330" s="112"/>
      <c r="S1330" s="112"/>
      <c r="T1330" s="352"/>
      <c r="U1330" s="86"/>
      <c r="V1330" s="86"/>
      <c r="W1330" s="86"/>
      <c r="X1330" s="86"/>
    </row>
    <row r="1331" spans="15:24" ht="20.100000000000001" customHeight="1" x14ac:dyDescent="0.15">
      <c r="O1331" s="112"/>
      <c r="P1331" s="112"/>
      <c r="Q1331" s="112"/>
      <c r="R1331" s="112"/>
      <c r="S1331" s="112"/>
      <c r="T1331" s="352"/>
      <c r="U1331" s="86"/>
      <c r="V1331" s="86"/>
      <c r="W1331" s="86"/>
      <c r="X1331" s="86"/>
    </row>
    <row r="1332" spans="15:24" ht="20.100000000000001" customHeight="1" x14ac:dyDescent="0.15">
      <c r="O1332" s="112"/>
      <c r="P1332" s="112"/>
      <c r="Q1332" s="112"/>
      <c r="R1332" s="112"/>
      <c r="S1332" s="112"/>
      <c r="T1332" s="352"/>
      <c r="U1332" s="86"/>
      <c r="V1332" s="86"/>
      <c r="W1332" s="86"/>
      <c r="X1332" s="86"/>
    </row>
    <row r="1333" spans="15:24" ht="20.100000000000001" customHeight="1" x14ac:dyDescent="0.15">
      <c r="O1333" s="112"/>
      <c r="P1333" s="112"/>
      <c r="Q1333" s="112"/>
      <c r="R1333" s="112"/>
      <c r="S1333" s="112"/>
      <c r="T1333" s="352"/>
      <c r="U1333" s="86"/>
      <c r="V1333" s="86"/>
      <c r="W1333" s="86"/>
      <c r="X1333" s="86"/>
    </row>
    <row r="1334" spans="15:24" ht="20.100000000000001" customHeight="1" x14ac:dyDescent="0.15">
      <c r="O1334" s="112"/>
      <c r="P1334" s="112"/>
      <c r="Q1334" s="112"/>
      <c r="R1334" s="112"/>
      <c r="S1334" s="112"/>
      <c r="T1334" s="352"/>
      <c r="U1334" s="86"/>
      <c r="V1334" s="86"/>
      <c r="W1334" s="86"/>
      <c r="X1334" s="86"/>
    </row>
    <row r="1335" spans="15:24" ht="20.100000000000001" customHeight="1" x14ac:dyDescent="0.15">
      <c r="O1335" s="112"/>
      <c r="P1335" s="112"/>
      <c r="Q1335" s="112"/>
      <c r="R1335" s="112"/>
      <c r="S1335" s="112"/>
      <c r="T1335" s="352"/>
      <c r="U1335" s="86"/>
      <c r="V1335" s="86"/>
      <c r="W1335" s="86"/>
      <c r="X1335" s="86"/>
    </row>
    <row r="1336" spans="15:24" ht="20.100000000000001" customHeight="1" x14ac:dyDescent="0.15">
      <c r="O1336" s="112"/>
      <c r="P1336" s="112"/>
      <c r="Q1336" s="112"/>
      <c r="R1336" s="112"/>
      <c r="S1336" s="112"/>
      <c r="T1336" s="352"/>
      <c r="U1336" s="86"/>
      <c r="V1336" s="86"/>
      <c r="W1336" s="86"/>
      <c r="X1336" s="86"/>
    </row>
  </sheetData>
  <protectedRanges>
    <protectedRange sqref="AL596:AL598 AJ598 AM598 AO598 AM596:AP597 AJ593:AP595 AJ596:AK597 AA593:AH600 Z597 Z599:Z600 B601 B603:B604" name="範囲2_3"/>
    <protectedRange sqref="B931:D932 G933 E931 L932:M932 O931:X932 I931:N931" name="範囲2_5"/>
    <protectedRange sqref="C78" name="範囲1_2"/>
    <protectedRange sqref="C83" name="範囲1_3"/>
    <protectedRange sqref="C84" name="範囲1"/>
    <protectedRange sqref="C85" name="範囲1_1"/>
    <protectedRange sqref="C86" name="範囲1_4"/>
    <protectedRange sqref="C87" name="範囲1_4_1"/>
    <protectedRange sqref="T599:T604 D597:S604" name="範囲2_3_2"/>
  </protectedRanges>
  <mergeCells count="1374">
    <mergeCell ref="K10:V10"/>
    <mergeCell ref="P190:S190"/>
    <mergeCell ref="P194:S194"/>
    <mergeCell ref="J194:L194"/>
    <mergeCell ref="E341:F341"/>
    <mergeCell ref="D694:E694"/>
    <mergeCell ref="C127:N130"/>
    <mergeCell ref="E178:F178"/>
    <mergeCell ref="E179:F179"/>
    <mergeCell ref="E180:F180"/>
    <mergeCell ref="B180:D181"/>
    <mergeCell ref="G180:H181"/>
    <mergeCell ref="I180:J181"/>
    <mergeCell ref="K180:L181"/>
    <mergeCell ref="M180:N181"/>
    <mergeCell ref="O180:P181"/>
    <mergeCell ref="K189:M189"/>
    <mergeCell ref="K187:M187"/>
    <mergeCell ref="E20:V20"/>
    <mergeCell ref="L599:M599"/>
    <mergeCell ref="L600:M600"/>
    <mergeCell ref="D659:N661"/>
    <mergeCell ref="K358:O358"/>
    <mergeCell ref="B359:F359"/>
    <mergeCell ref="B360:F360"/>
    <mergeCell ref="G358:J358"/>
    <mergeCell ref="P358:S358"/>
    <mergeCell ref="K359:O359"/>
    <mergeCell ref="K360:O360"/>
    <mergeCell ref="G359:I359"/>
    <mergeCell ref="G360:I360"/>
    <mergeCell ref="G361:I361"/>
    <mergeCell ref="H13:V13"/>
    <mergeCell ref="C74:O76"/>
    <mergeCell ref="P74:P76"/>
    <mergeCell ref="S74:S76"/>
    <mergeCell ref="Q74:Q76"/>
    <mergeCell ref="T74:T76"/>
    <mergeCell ref="U74:X76"/>
    <mergeCell ref="R74:R76"/>
    <mergeCell ref="I199:K199"/>
    <mergeCell ref="E198:F198"/>
    <mergeCell ref="B931:D931"/>
    <mergeCell ref="K936:N936"/>
    <mergeCell ref="G936:I936"/>
    <mergeCell ref="K937:N937"/>
    <mergeCell ref="B945:F945"/>
    <mergeCell ref="B946:F946"/>
    <mergeCell ref="G945:M945"/>
    <mergeCell ref="P359:R359"/>
    <mergeCell ref="P360:R360"/>
    <mergeCell ref="P361:R361"/>
    <mergeCell ref="B361:F361"/>
    <mergeCell ref="F696:H696"/>
    <mergeCell ref="O627:T627"/>
    <mergeCell ref="O919:T919"/>
    <mergeCell ref="C880:J880"/>
    <mergeCell ref="O880:T880"/>
    <mergeCell ref="D763:N764"/>
    <mergeCell ref="D765:N766"/>
    <mergeCell ref="U718:X718"/>
    <mergeCell ref="U717:X717"/>
    <mergeCell ref="O720:T720"/>
    <mergeCell ref="U720:X720"/>
    <mergeCell ref="O1081:T1081"/>
    <mergeCell ref="O1111:T1111"/>
    <mergeCell ref="O1112:T1112"/>
    <mergeCell ref="D1218:N1218"/>
    <mergeCell ref="D1219:N1219"/>
    <mergeCell ref="D981:N984"/>
    <mergeCell ref="D985:N988"/>
    <mergeCell ref="D997:N999"/>
    <mergeCell ref="D1005:N1006"/>
    <mergeCell ref="D993:N995"/>
    <mergeCell ref="D989:N991"/>
    <mergeCell ref="D1001:N1003"/>
    <mergeCell ref="B907:N908"/>
    <mergeCell ref="D922:N923"/>
    <mergeCell ref="E931:N931"/>
    <mergeCell ref="F935:N935"/>
    <mergeCell ref="B935:E935"/>
    <mergeCell ref="D976:N977"/>
    <mergeCell ref="C997:C999"/>
    <mergeCell ref="D916:M916"/>
    <mergeCell ref="D918:M918"/>
    <mergeCell ref="D919:M919"/>
    <mergeCell ref="C973:N974"/>
    <mergeCell ref="D978:N980"/>
    <mergeCell ref="C1001:C1002"/>
    <mergeCell ref="B936:E937"/>
    <mergeCell ref="C969:N972"/>
    <mergeCell ref="O1218:T1218"/>
    <mergeCell ref="O1214:T1214"/>
    <mergeCell ref="O1206:T1206"/>
    <mergeCell ref="O1128:T1128"/>
    <mergeCell ref="C1138:N1143"/>
    <mergeCell ref="C1145:N1146"/>
    <mergeCell ref="C1190:N1191"/>
    <mergeCell ref="C1200:N1204"/>
    <mergeCell ref="C1092:N1094"/>
    <mergeCell ref="C1095:N1095"/>
    <mergeCell ref="C1096:N1096"/>
    <mergeCell ref="C1097:N1097"/>
    <mergeCell ref="C1099:N1102"/>
    <mergeCell ref="C1104:N1106"/>
    <mergeCell ref="D1129:N1131"/>
    <mergeCell ref="D1133:N1135"/>
    <mergeCell ref="C1172:N1180"/>
    <mergeCell ref="C1193:N1197"/>
    <mergeCell ref="D1122:N1123"/>
    <mergeCell ref="D1124:N1126"/>
    <mergeCell ref="O1116:T1116"/>
    <mergeCell ref="C1231:N1250"/>
    <mergeCell ref="C1207:N1210"/>
    <mergeCell ref="C1215:N1217"/>
    <mergeCell ref="C926:N928"/>
    <mergeCell ref="C909:N909"/>
    <mergeCell ref="D920:M920"/>
    <mergeCell ref="C1261:N1277"/>
    <mergeCell ref="O1107:T1107"/>
    <mergeCell ref="C1109:N1111"/>
    <mergeCell ref="O1115:T1115"/>
    <mergeCell ref="C1113:N1116"/>
    <mergeCell ref="C1118:N1121"/>
    <mergeCell ref="O1120:T1120"/>
    <mergeCell ref="O1121:T1121"/>
    <mergeCell ref="D1055:N1056"/>
    <mergeCell ref="D1057:N1058"/>
    <mergeCell ref="D1059:N1060"/>
    <mergeCell ref="C1062:N1065"/>
    <mergeCell ref="C1067:N1070"/>
    <mergeCell ref="C1073:N1076"/>
    <mergeCell ref="C1078:N1080"/>
    <mergeCell ref="D1081:N1082"/>
    <mergeCell ref="D1083:N1084"/>
    <mergeCell ref="C1086:N1089"/>
    <mergeCell ref="O1084:T1084"/>
    <mergeCell ref="O1088:T1088"/>
    <mergeCell ref="O1066:T1066"/>
    <mergeCell ref="C1148:N1149"/>
    <mergeCell ref="C1150:N1152"/>
    <mergeCell ref="C1154:N1156"/>
    <mergeCell ref="C1159:N1161"/>
    <mergeCell ref="C1223:N1227"/>
    <mergeCell ref="C1255:N1260"/>
    <mergeCell ref="C1164:N1170"/>
    <mergeCell ref="C1182:N1189"/>
    <mergeCell ref="D704:N705"/>
    <mergeCell ref="C717:N718"/>
    <mergeCell ref="C721:N722"/>
    <mergeCell ref="O933:T933"/>
    <mergeCell ref="O920:T920"/>
    <mergeCell ref="C921:J921"/>
    <mergeCell ref="O921:T921"/>
    <mergeCell ref="D887:N895"/>
    <mergeCell ref="D896:N901"/>
    <mergeCell ref="C904:N905"/>
    <mergeCell ref="O905:T905"/>
    <mergeCell ref="C818:G818"/>
    <mergeCell ref="D812:N813"/>
    <mergeCell ref="D815:N816"/>
    <mergeCell ref="H818:T818"/>
    <mergeCell ref="H819:T819"/>
    <mergeCell ref="C820:G820"/>
    <mergeCell ref="H820:T820"/>
    <mergeCell ref="O802:T802"/>
    <mergeCell ref="C881:J881"/>
    <mergeCell ref="O881:T881"/>
    <mergeCell ref="C877:J877"/>
    <mergeCell ref="C824:C825"/>
    <mergeCell ref="O822:T822"/>
    <mergeCell ref="C837:E837"/>
    <mergeCell ref="C838:E838"/>
    <mergeCell ref="F838:I838"/>
    <mergeCell ref="D852:N852"/>
    <mergeCell ref="O883:T883"/>
    <mergeCell ref="O737:T737"/>
    <mergeCell ref="E749:N749"/>
    <mergeCell ref="C878:N879"/>
    <mergeCell ref="C882:N883"/>
    <mergeCell ref="O767:T767"/>
    <mergeCell ref="C819:G819"/>
    <mergeCell ref="O826:T826"/>
    <mergeCell ref="C768:K768"/>
    <mergeCell ref="O764:T764"/>
    <mergeCell ref="F772:H772"/>
    <mergeCell ref="D769:N771"/>
    <mergeCell ref="D738:N740"/>
    <mergeCell ref="D872:N873"/>
    <mergeCell ref="C867:N868"/>
    <mergeCell ref="U874:X874"/>
    <mergeCell ref="U872:X872"/>
    <mergeCell ref="U877:X877"/>
    <mergeCell ref="U844:X844"/>
    <mergeCell ref="O840:T840"/>
    <mergeCell ref="U845:X845"/>
    <mergeCell ref="U861:X861"/>
    <mergeCell ref="O849:T849"/>
    <mergeCell ref="D824:N826"/>
    <mergeCell ref="D828:N829"/>
    <mergeCell ref="D831:N832"/>
    <mergeCell ref="U604:W604"/>
    <mergeCell ref="U619:X619"/>
    <mergeCell ref="U840:X840"/>
    <mergeCell ref="U815:X815"/>
    <mergeCell ref="U829:X829"/>
    <mergeCell ref="F853:J853"/>
    <mergeCell ref="C863:N864"/>
    <mergeCell ref="C855:M859"/>
    <mergeCell ref="J836:T836"/>
    <mergeCell ref="D913:M913"/>
    <mergeCell ref="O619:T619"/>
    <mergeCell ref="C725:N725"/>
    <mergeCell ref="B730:N731"/>
    <mergeCell ref="C732:N734"/>
    <mergeCell ref="U678:X684"/>
    <mergeCell ref="C603:E603"/>
    <mergeCell ref="C604:E604"/>
    <mergeCell ref="I699:K699"/>
    <mergeCell ref="C696:E696"/>
    <mergeCell ref="C697:E697"/>
    <mergeCell ref="C698:E698"/>
    <mergeCell ref="C699:E699"/>
    <mergeCell ref="C653:L653"/>
    <mergeCell ref="D654:N658"/>
    <mergeCell ref="O675:T675"/>
    <mergeCell ref="O761:T761"/>
    <mergeCell ref="O735:T735"/>
    <mergeCell ref="O726:T726"/>
    <mergeCell ref="O736:T736"/>
    <mergeCell ref="U708:X708"/>
    <mergeCell ref="U715:X715"/>
    <mergeCell ref="U706:X706"/>
    <mergeCell ref="E751:N752"/>
    <mergeCell ref="C754:M759"/>
    <mergeCell ref="U764:X764"/>
    <mergeCell ref="O727:T727"/>
    <mergeCell ref="U727:X727"/>
    <mergeCell ref="O715:T715"/>
    <mergeCell ref="O722:T722"/>
    <mergeCell ref="D644:N647"/>
    <mergeCell ref="D649:N652"/>
    <mergeCell ref="N601:O601"/>
    <mergeCell ref="N602:O602"/>
    <mergeCell ref="N603:O603"/>
    <mergeCell ref="N604:O604"/>
    <mergeCell ref="L604:M604"/>
    <mergeCell ref="C606:F607"/>
    <mergeCell ref="G606:T607"/>
    <mergeCell ref="D611:N612"/>
    <mergeCell ref="D623:N624"/>
    <mergeCell ref="G608:T609"/>
    <mergeCell ref="C608:F609"/>
    <mergeCell ref="H604:I604"/>
    <mergeCell ref="L601:M601"/>
    <mergeCell ref="L602:M602"/>
    <mergeCell ref="I697:K697"/>
    <mergeCell ref="I698:K698"/>
    <mergeCell ref="L603:M603"/>
    <mergeCell ref="C648:J648"/>
    <mergeCell ref="C639:D639"/>
    <mergeCell ref="E639:F639"/>
    <mergeCell ref="C640:D640"/>
    <mergeCell ref="E640:F640"/>
    <mergeCell ref="R604:T604"/>
    <mergeCell ref="O434:T434"/>
    <mergeCell ref="U444:X444"/>
    <mergeCell ref="U443:X443"/>
    <mergeCell ref="U373:X373"/>
    <mergeCell ref="O467:T467"/>
    <mergeCell ref="O375:T375"/>
    <mergeCell ref="U435:X435"/>
    <mergeCell ref="U434:X434"/>
    <mergeCell ref="U427:X427"/>
    <mergeCell ref="U483:X483"/>
    <mergeCell ref="O425:T425"/>
    <mergeCell ref="O385:T385"/>
    <mergeCell ref="U393:X393"/>
    <mergeCell ref="O373:T373"/>
    <mergeCell ref="U428:X428"/>
    <mergeCell ref="U436:X436"/>
    <mergeCell ref="U420:X420"/>
    <mergeCell ref="U431:X431"/>
    <mergeCell ref="O481:T481"/>
    <mergeCell ref="U439:X439"/>
    <mergeCell ref="U447:X447"/>
    <mergeCell ref="U551:X551"/>
    <mergeCell ref="U549:X549"/>
    <mergeCell ref="O552:T552"/>
    <mergeCell ref="U553:X553"/>
    <mergeCell ref="U555:X555"/>
    <mergeCell ref="U558:X558"/>
    <mergeCell ref="U532:X532"/>
    <mergeCell ref="U592:X592"/>
    <mergeCell ref="U591:X591"/>
    <mergeCell ref="U590:X590"/>
    <mergeCell ref="O583:T583"/>
    <mergeCell ref="O461:T461"/>
    <mergeCell ref="O475:T475"/>
    <mergeCell ref="U550:X550"/>
    <mergeCell ref="O545:T545"/>
    <mergeCell ref="U557:X557"/>
    <mergeCell ref="U562:X562"/>
    <mergeCell ref="U559:X559"/>
    <mergeCell ref="U570:X570"/>
    <mergeCell ref="O506:T506"/>
    <mergeCell ref="O315:T315"/>
    <mergeCell ref="O257:T257"/>
    <mergeCell ref="O268:T268"/>
    <mergeCell ref="U249:X249"/>
    <mergeCell ref="D590:N591"/>
    <mergeCell ref="U285:X285"/>
    <mergeCell ref="U284:X284"/>
    <mergeCell ref="O291:T291"/>
    <mergeCell ref="O569:T569"/>
    <mergeCell ref="U374:X374"/>
    <mergeCell ref="O549:T549"/>
    <mergeCell ref="O507:T507"/>
    <mergeCell ref="U507:X507"/>
    <mergeCell ref="U441:X441"/>
    <mergeCell ref="U552:X552"/>
    <mergeCell ref="O460:T460"/>
    <mergeCell ref="U504:X504"/>
    <mergeCell ref="U459:X459"/>
    <mergeCell ref="O585:T585"/>
    <mergeCell ref="O441:T441"/>
    <mergeCell ref="U402:X402"/>
    <mergeCell ref="O394:T394"/>
    <mergeCell ref="O362:T362"/>
    <mergeCell ref="U545:X545"/>
    <mergeCell ref="U561:X561"/>
    <mergeCell ref="U493:X493"/>
    <mergeCell ref="U481:X481"/>
    <mergeCell ref="U498:X498"/>
    <mergeCell ref="O436:T436"/>
    <mergeCell ref="O453:T453"/>
    <mergeCell ref="O474:T474"/>
    <mergeCell ref="O444:T444"/>
    <mergeCell ref="E197:F197"/>
    <mergeCell ref="O213:T213"/>
    <mergeCell ref="D231:N233"/>
    <mergeCell ref="O220:T220"/>
    <mergeCell ref="O214:T214"/>
    <mergeCell ref="K200:S200"/>
    <mergeCell ref="U210:X210"/>
    <mergeCell ref="U208:X208"/>
    <mergeCell ref="O209:T209"/>
    <mergeCell ref="J599:K599"/>
    <mergeCell ref="J600:K600"/>
    <mergeCell ref="J601:K601"/>
    <mergeCell ref="J602:K602"/>
    <mergeCell ref="C325:N326"/>
    <mergeCell ref="U240:X245"/>
    <mergeCell ref="D254:N255"/>
    <mergeCell ref="D256:N257"/>
    <mergeCell ref="D258:N259"/>
    <mergeCell ref="C262:N262"/>
    <mergeCell ref="C274:N274"/>
    <mergeCell ref="C268:N269"/>
    <mergeCell ref="C276:M277"/>
    <mergeCell ref="C281:N283"/>
    <mergeCell ref="C285:M286"/>
    <mergeCell ref="C292:N292"/>
    <mergeCell ref="U295:X295"/>
    <mergeCell ref="O296:T296"/>
    <mergeCell ref="U306:X306"/>
    <mergeCell ref="O324:T324"/>
    <mergeCell ref="U307:X307"/>
    <mergeCell ref="O308:T308"/>
    <mergeCell ref="U302:X302"/>
    <mergeCell ref="I178:J178"/>
    <mergeCell ref="K178:L178"/>
    <mergeCell ref="M178:N178"/>
    <mergeCell ref="G175:N175"/>
    <mergeCell ref="G176:J176"/>
    <mergeCell ref="K176:N176"/>
    <mergeCell ref="N169:P169"/>
    <mergeCell ref="E175:F177"/>
    <mergeCell ref="O178:P178"/>
    <mergeCell ref="O175:P177"/>
    <mergeCell ref="B175:D177"/>
    <mergeCell ref="C50:O50"/>
    <mergeCell ref="C62:O62"/>
    <mergeCell ref="C63:O63"/>
    <mergeCell ref="C57:O57"/>
    <mergeCell ref="U232:X237"/>
    <mergeCell ref="G179:H179"/>
    <mergeCell ref="I179:J179"/>
    <mergeCell ref="K179:L179"/>
    <mergeCell ref="M179:N179"/>
    <mergeCell ref="U214:X214"/>
    <mergeCell ref="U213:X213"/>
    <mergeCell ref="O234:T234"/>
    <mergeCell ref="O235:T235"/>
    <mergeCell ref="U230:X230"/>
    <mergeCell ref="O215:T215"/>
    <mergeCell ref="U227:X227"/>
    <mergeCell ref="O228:T228"/>
    <mergeCell ref="U228:X228"/>
    <mergeCell ref="D209:F209"/>
    <mergeCell ref="D210:F210"/>
    <mergeCell ref="D211:F211"/>
    <mergeCell ref="C67:O67"/>
    <mergeCell ref="C68:O68"/>
    <mergeCell ref="C69:O69"/>
    <mergeCell ref="C47:O47"/>
    <mergeCell ref="U48:X48"/>
    <mergeCell ref="U49:X49"/>
    <mergeCell ref="C132:N133"/>
    <mergeCell ref="C135:N136"/>
    <mergeCell ref="C138:N141"/>
    <mergeCell ref="B165:N165"/>
    <mergeCell ref="B164:N164"/>
    <mergeCell ref="B168:N168"/>
    <mergeCell ref="B167:N167"/>
    <mergeCell ref="F169:H169"/>
    <mergeCell ref="H171:K171"/>
    <mergeCell ref="G177:H177"/>
    <mergeCell ref="I177:J177"/>
    <mergeCell ref="K177:L177"/>
    <mergeCell ref="M177:N177"/>
    <mergeCell ref="G34:V35"/>
    <mergeCell ref="E26:F29"/>
    <mergeCell ref="E30:F35"/>
    <mergeCell ref="C58:O58"/>
    <mergeCell ref="C61:O61"/>
    <mergeCell ref="C45:O45"/>
    <mergeCell ref="C46:O46"/>
    <mergeCell ref="C53:O53"/>
    <mergeCell ref="U77:X77"/>
    <mergeCell ref="U78:X78"/>
    <mergeCell ref="U83:X83"/>
    <mergeCell ref="U84:X84"/>
    <mergeCell ref="U85:X85"/>
    <mergeCell ref="U86:X86"/>
    <mergeCell ref="U87:X87"/>
    <mergeCell ref="B74:B76"/>
    <mergeCell ref="U62:X62"/>
    <mergeCell ref="U63:X63"/>
    <mergeCell ref="U64:X64"/>
    <mergeCell ref="U65:X65"/>
    <mergeCell ref="U66:X66"/>
    <mergeCell ref="U67:X67"/>
    <mergeCell ref="U68:X68"/>
    <mergeCell ref="U69:X69"/>
    <mergeCell ref="C83:O83"/>
    <mergeCell ref="C84:O84"/>
    <mergeCell ref="C85:O85"/>
    <mergeCell ref="B82:O82"/>
    <mergeCell ref="U70:X70"/>
    <mergeCell ref="C64:O64"/>
    <mergeCell ref="C54:O54"/>
    <mergeCell ref="C66:O66"/>
    <mergeCell ref="U59:X59"/>
    <mergeCell ref="U60:X60"/>
    <mergeCell ref="U61:X61"/>
    <mergeCell ref="Z602:AH603"/>
    <mergeCell ref="U563:X563"/>
    <mergeCell ref="U565:X565"/>
    <mergeCell ref="U564:X564"/>
    <mergeCell ref="U569:X569"/>
    <mergeCell ref="U437:X437"/>
    <mergeCell ref="U419:X419"/>
    <mergeCell ref="U418:X418"/>
    <mergeCell ref="U417:X417"/>
    <mergeCell ref="AE593:AH593"/>
    <mergeCell ref="C16:D16"/>
    <mergeCell ref="C21:D22"/>
    <mergeCell ref="C24:D25"/>
    <mergeCell ref="C26:D27"/>
    <mergeCell ref="C28:D29"/>
    <mergeCell ref="C30:D31"/>
    <mergeCell ref="C32:D33"/>
    <mergeCell ref="C34:D35"/>
    <mergeCell ref="O593:T593"/>
    <mergeCell ref="O594:T594"/>
    <mergeCell ref="U580:X580"/>
    <mergeCell ref="U461:X461"/>
    <mergeCell ref="U449:X449"/>
    <mergeCell ref="O483:T483"/>
    <mergeCell ref="U460:X460"/>
    <mergeCell ref="C37:V37"/>
    <mergeCell ref="C44:L44"/>
    <mergeCell ref="N44:O44"/>
    <mergeCell ref="G32:V33"/>
    <mergeCell ref="O1076:T1076"/>
    <mergeCell ref="O936:T936"/>
    <mergeCell ref="O1016:T1016"/>
    <mergeCell ref="U1009:X1009"/>
    <mergeCell ref="G24:V25"/>
    <mergeCell ref="G26:V27"/>
    <mergeCell ref="G28:V29"/>
    <mergeCell ref="G30:V31"/>
    <mergeCell ref="F687:I687"/>
    <mergeCell ref="C12:G12"/>
    <mergeCell ref="C13:G13"/>
    <mergeCell ref="B41:X42"/>
    <mergeCell ref="P82:T82"/>
    <mergeCell ref="U82:X82"/>
    <mergeCell ref="U71:X71"/>
    <mergeCell ref="U72:X72"/>
    <mergeCell ref="U73:X73"/>
    <mergeCell ref="U45:X45"/>
    <mergeCell ref="U46:X46"/>
    <mergeCell ref="U47:X47"/>
    <mergeCell ref="C597:E597"/>
    <mergeCell ref="F597:M597"/>
    <mergeCell ref="C598:E598"/>
    <mergeCell ref="P604:Q604"/>
    <mergeCell ref="U50:X50"/>
    <mergeCell ref="U51:X51"/>
    <mergeCell ref="U52:X52"/>
    <mergeCell ref="U53:X53"/>
    <mergeCell ref="U54:X54"/>
    <mergeCell ref="U55:X55"/>
    <mergeCell ref="U56:X56"/>
    <mergeCell ref="U57:X57"/>
    <mergeCell ref="O861:T861"/>
    <mergeCell ref="U863:X863"/>
    <mergeCell ref="O845:T845"/>
    <mergeCell ref="O851:T851"/>
    <mergeCell ref="U1080:X1080"/>
    <mergeCell ref="U1079:X1079"/>
    <mergeCell ref="U1047:X1047"/>
    <mergeCell ref="U1054:X1054"/>
    <mergeCell ref="U778:X778"/>
    <mergeCell ref="O697:T697"/>
    <mergeCell ref="O698:T698"/>
    <mergeCell ref="O683:T683"/>
    <mergeCell ref="O773:T773"/>
    <mergeCell ref="O774:T774"/>
    <mergeCell ref="U687:X687"/>
    <mergeCell ref="U686:X686"/>
    <mergeCell ref="O701:T701"/>
    <mergeCell ref="O911:T911"/>
    <mergeCell ref="O918:T918"/>
    <mergeCell ref="O915:T915"/>
    <mergeCell ref="O912:T912"/>
    <mergeCell ref="O907:T907"/>
    <mergeCell ref="O878:T878"/>
    <mergeCell ref="O903:T903"/>
    <mergeCell ref="O871:T871"/>
    <mergeCell ref="O877:T877"/>
    <mergeCell ref="U905:X905"/>
    <mergeCell ref="U741:X752"/>
    <mergeCell ref="U967:X967"/>
    <mergeCell ref="U886:X894"/>
    <mergeCell ref="O1008:T1008"/>
    <mergeCell ref="O1080:T1080"/>
    <mergeCell ref="D914:M914"/>
    <mergeCell ref="D702:N703"/>
    <mergeCell ref="D741:N742"/>
    <mergeCell ref="D744:N745"/>
    <mergeCell ref="U644:X655"/>
    <mergeCell ref="U813:X813"/>
    <mergeCell ref="U804:X804"/>
    <mergeCell ref="U781:X781"/>
    <mergeCell ref="O807:T807"/>
    <mergeCell ref="U807:X807"/>
    <mergeCell ref="U810:X810"/>
    <mergeCell ref="U806:X806"/>
    <mergeCell ref="O823:T823"/>
    <mergeCell ref="U827:X827"/>
    <mergeCell ref="O866:T866"/>
    <mergeCell ref="O869:T869"/>
    <mergeCell ref="U862:X862"/>
    <mergeCell ref="O865:T865"/>
    <mergeCell ref="U846:X847"/>
    <mergeCell ref="U777:X777"/>
    <mergeCell ref="U702:X702"/>
    <mergeCell ref="U721:X721"/>
    <mergeCell ref="U765:X765"/>
    <mergeCell ref="U701:X701"/>
    <mergeCell ref="U774:X774"/>
    <mergeCell ref="U673:X673"/>
    <mergeCell ref="U824:X824"/>
    <mergeCell ref="O835:T835"/>
    <mergeCell ref="U835:X835"/>
    <mergeCell ref="J837:T837"/>
    <mergeCell ref="J838:T838"/>
    <mergeCell ref="O862:T862"/>
    <mergeCell ref="O803:T803"/>
    <mergeCell ref="U693:X693"/>
    <mergeCell ref="O882:T882"/>
    <mergeCell ref="O693:T693"/>
    <mergeCell ref="D678:N681"/>
    <mergeCell ref="O676:T676"/>
    <mergeCell ref="O682:T682"/>
    <mergeCell ref="C674:N674"/>
    <mergeCell ref="C675:N675"/>
    <mergeCell ref="O667:T667"/>
    <mergeCell ref="O672:T672"/>
    <mergeCell ref="C695:E695"/>
    <mergeCell ref="F695:H695"/>
    <mergeCell ref="O1028:T1028"/>
    <mergeCell ref="O1047:T1047"/>
    <mergeCell ref="O968:T968"/>
    <mergeCell ref="U968:X968"/>
    <mergeCell ref="U916:X916"/>
    <mergeCell ref="U915:X915"/>
    <mergeCell ref="U903:X903"/>
    <mergeCell ref="U722:X722"/>
    <mergeCell ref="U703:X703"/>
    <mergeCell ref="O708:T708"/>
    <mergeCell ref="U834:X834"/>
    <mergeCell ref="U1028:X1028"/>
    <mergeCell ref="U1031:X1031"/>
    <mergeCell ref="U1032:X1032"/>
    <mergeCell ref="U1034:X1034"/>
    <mergeCell ref="U1035:X1035"/>
    <mergeCell ref="U1036:X1036"/>
    <mergeCell ref="U1037:X1037"/>
    <mergeCell ref="U1043:X1043"/>
    <mergeCell ref="D663:N664"/>
    <mergeCell ref="D688:N689"/>
    <mergeCell ref="O689:T689"/>
    <mergeCell ref="D691:N692"/>
    <mergeCell ref="F697:H697"/>
    <mergeCell ref="F698:H698"/>
    <mergeCell ref="I696:K696"/>
    <mergeCell ref="F699:H699"/>
    <mergeCell ref="I695:K695"/>
    <mergeCell ref="O686:T686"/>
    <mergeCell ref="O694:T694"/>
    <mergeCell ref="O696:T696"/>
    <mergeCell ref="O677:T677"/>
    <mergeCell ref="O673:T673"/>
    <mergeCell ref="D684:N685"/>
    <mergeCell ref="O1230:T1230"/>
    <mergeCell ref="O1085:T1085"/>
    <mergeCell ref="O833:T833"/>
    <mergeCell ref="O834:T834"/>
    <mergeCell ref="D775:N776"/>
    <mergeCell ref="D777:N778"/>
    <mergeCell ref="D779:L779"/>
    <mergeCell ref="D782:N784"/>
    <mergeCell ref="D785:N787"/>
    <mergeCell ref="O699:T699"/>
    <mergeCell ref="O716:T716"/>
    <mergeCell ref="O700:T700"/>
    <mergeCell ref="O718:T718"/>
    <mergeCell ref="O695:T695"/>
    <mergeCell ref="C876:J876"/>
    <mergeCell ref="O770:T770"/>
    <mergeCell ref="O772:T772"/>
    <mergeCell ref="E637:F637"/>
    <mergeCell ref="C638:D638"/>
    <mergeCell ref="E638:F638"/>
    <mergeCell ref="O576:T576"/>
    <mergeCell ref="P601:Q601"/>
    <mergeCell ref="P602:Q602"/>
    <mergeCell ref="P603:Q603"/>
    <mergeCell ref="N600:O600"/>
    <mergeCell ref="G637:M637"/>
    <mergeCell ref="G638:M638"/>
    <mergeCell ref="G639:M639"/>
    <mergeCell ref="G640:M640"/>
    <mergeCell ref="H602:I602"/>
    <mergeCell ref="N599:O599"/>
    <mergeCell ref="P599:Q599"/>
    <mergeCell ref="R599:T599"/>
    <mergeCell ref="R601:T601"/>
    <mergeCell ref="R602:T602"/>
    <mergeCell ref="F599:G599"/>
    <mergeCell ref="F600:G600"/>
    <mergeCell ref="F601:G601"/>
    <mergeCell ref="F602:G602"/>
    <mergeCell ref="F603:G603"/>
    <mergeCell ref="D625:N628"/>
    <mergeCell ref="H603:I603"/>
    <mergeCell ref="C599:E599"/>
    <mergeCell ref="AE594:AF594"/>
    <mergeCell ref="AG594:AH594"/>
    <mergeCell ref="O559:T559"/>
    <mergeCell ref="O571:T571"/>
    <mergeCell ref="U571:X571"/>
    <mergeCell ref="O572:T572"/>
    <mergeCell ref="U572:X572"/>
    <mergeCell ref="U573:X573"/>
    <mergeCell ref="O578:T578"/>
    <mergeCell ref="O568:T568"/>
    <mergeCell ref="O580:T580"/>
    <mergeCell ref="AA593:AD593"/>
    <mergeCell ref="AA594:AB594"/>
    <mergeCell ref="AC594:AD594"/>
    <mergeCell ref="U576:X576"/>
    <mergeCell ref="O575:T575"/>
    <mergeCell ref="U560:X560"/>
    <mergeCell ref="U594:X594"/>
    <mergeCell ref="U593:X593"/>
    <mergeCell ref="U583:X583"/>
    <mergeCell ref="U582:X582"/>
    <mergeCell ref="U581:X581"/>
    <mergeCell ref="O579:T579"/>
    <mergeCell ref="D528:N529"/>
    <mergeCell ref="B525:G525"/>
    <mergeCell ref="C560:C561"/>
    <mergeCell ref="O564:T564"/>
    <mergeCell ref="D533:N535"/>
    <mergeCell ref="D537:N540"/>
    <mergeCell ref="C508:N509"/>
    <mergeCell ref="C512:N513"/>
    <mergeCell ref="C516:C517"/>
    <mergeCell ref="C518:C519"/>
    <mergeCell ref="C526:C527"/>
    <mergeCell ref="C528:C529"/>
    <mergeCell ref="U672:X672"/>
    <mergeCell ref="U621:X621"/>
    <mergeCell ref="U623:X623"/>
    <mergeCell ref="U627:X627"/>
    <mergeCell ref="O642:T642"/>
    <mergeCell ref="U635:X635"/>
    <mergeCell ref="O622:T622"/>
    <mergeCell ref="U622:X622"/>
    <mergeCell ref="O621:T621"/>
    <mergeCell ref="F604:G604"/>
    <mergeCell ref="H599:I599"/>
    <mergeCell ref="H600:I600"/>
    <mergeCell ref="H601:I601"/>
    <mergeCell ref="J603:K603"/>
    <mergeCell ref="J604:K604"/>
    <mergeCell ref="P600:Q600"/>
    <mergeCell ref="O567:T567"/>
    <mergeCell ref="O562:T562"/>
    <mergeCell ref="O563:T563"/>
    <mergeCell ref="U643:X643"/>
    <mergeCell ref="O264:T264"/>
    <mergeCell ref="U252:X252"/>
    <mergeCell ref="O252:T252"/>
    <mergeCell ref="U300:X300"/>
    <mergeCell ref="U273:X273"/>
    <mergeCell ref="U368:X368"/>
    <mergeCell ref="U375:X375"/>
    <mergeCell ref="U457:X457"/>
    <mergeCell ref="U492:X492"/>
    <mergeCell ref="U506:X506"/>
    <mergeCell ref="U467:X467"/>
    <mergeCell ref="U425:X425"/>
    <mergeCell ref="U271:X271"/>
    <mergeCell ref="U264:X264"/>
    <mergeCell ref="U272:X272"/>
    <mergeCell ref="U453:X453"/>
    <mergeCell ref="O271:T271"/>
    <mergeCell ref="U270:X270"/>
    <mergeCell ref="U362:X362"/>
    <mergeCell ref="U356:X356"/>
    <mergeCell ref="O279:T279"/>
    <mergeCell ref="U279:X279"/>
    <mergeCell ref="O431:T431"/>
    <mergeCell ref="O405:T405"/>
    <mergeCell ref="O402:T402"/>
    <mergeCell ref="O396:T396"/>
    <mergeCell ref="O398:T398"/>
    <mergeCell ref="O502:T502"/>
    <mergeCell ref="U502:X502"/>
    <mergeCell ref="O390:T390"/>
    <mergeCell ref="U398:X400"/>
    <mergeCell ref="U390:X390"/>
    <mergeCell ref="U415:X415"/>
    <mergeCell ref="O307:T307"/>
    <mergeCell ref="O242:T242"/>
    <mergeCell ref="O244:T244"/>
    <mergeCell ref="O237:T237"/>
    <mergeCell ref="U220:X220"/>
    <mergeCell ref="U251:X251"/>
    <mergeCell ref="U250:X250"/>
    <mergeCell ref="U291:X291"/>
    <mergeCell ref="U335:X335"/>
    <mergeCell ref="U333:X333"/>
    <mergeCell ref="U326:X326"/>
    <mergeCell ref="U325:X325"/>
    <mergeCell ref="U324:X324"/>
    <mergeCell ref="U322:X322"/>
    <mergeCell ref="U321:X321"/>
    <mergeCell ref="O304:T304"/>
    <mergeCell ref="O305:T305"/>
    <mergeCell ref="O293:T293"/>
    <mergeCell ref="U293:X293"/>
    <mergeCell ref="O294:T294"/>
    <mergeCell ref="O335:T335"/>
    <mergeCell ref="O326:T326"/>
    <mergeCell ref="O312:T312"/>
    <mergeCell ref="U294:X294"/>
    <mergeCell ref="U267:X267"/>
    <mergeCell ref="U266:X266"/>
    <mergeCell ref="U318:X318"/>
    <mergeCell ref="U311:X311"/>
    <mergeCell ref="O230:T230"/>
    <mergeCell ref="O229:T229"/>
    <mergeCell ref="U377:X377"/>
    <mergeCell ref="C87:O87"/>
    <mergeCell ref="O123:T123"/>
    <mergeCell ref="C70:O70"/>
    <mergeCell ref="C77:O77"/>
    <mergeCell ref="C78:O78"/>
    <mergeCell ref="B174:O174"/>
    <mergeCell ref="E181:F181"/>
    <mergeCell ref="B196:T196"/>
    <mergeCell ref="C197:D197"/>
    <mergeCell ref="O212:T212"/>
    <mergeCell ref="O217:T217"/>
    <mergeCell ref="O211:T211"/>
    <mergeCell ref="U217:X217"/>
    <mergeCell ref="B125:N126"/>
    <mergeCell ref="U123:X123"/>
    <mergeCell ref="A123:N123"/>
    <mergeCell ref="C200:J200"/>
    <mergeCell ref="D212:F212"/>
    <mergeCell ref="D213:F213"/>
    <mergeCell ref="H208:I208"/>
    <mergeCell ref="H209:I209"/>
    <mergeCell ref="H210:I210"/>
    <mergeCell ref="H211:I211"/>
    <mergeCell ref="U211:X211"/>
    <mergeCell ref="C71:O71"/>
    <mergeCell ref="N182:O182"/>
    <mergeCell ref="G193:J193"/>
    <mergeCell ref="O207:T207"/>
    <mergeCell ref="B205:N205"/>
    <mergeCell ref="O205:T205"/>
    <mergeCell ref="U205:X205"/>
    <mergeCell ref="G178:H178"/>
    <mergeCell ref="A3:X3"/>
    <mergeCell ref="C20:D20"/>
    <mergeCell ref="C18:D18"/>
    <mergeCell ref="C19:D19"/>
    <mergeCell ref="C15:D15"/>
    <mergeCell ref="C17:D17"/>
    <mergeCell ref="A39:X39"/>
    <mergeCell ref="B43:O43"/>
    <mergeCell ref="C23:D23"/>
    <mergeCell ref="C48:O48"/>
    <mergeCell ref="C49:O49"/>
    <mergeCell ref="C56:O56"/>
    <mergeCell ref="C51:O51"/>
    <mergeCell ref="C52:O52"/>
    <mergeCell ref="C59:O59"/>
    <mergeCell ref="C60:O60"/>
    <mergeCell ref="C5:G5"/>
    <mergeCell ref="C6:G6"/>
    <mergeCell ref="C7:G7"/>
    <mergeCell ref="C8:G8"/>
    <mergeCell ref="C9:G9"/>
    <mergeCell ref="C10:G10"/>
    <mergeCell ref="C11:G11"/>
    <mergeCell ref="P43:T43"/>
    <mergeCell ref="H5:V5"/>
    <mergeCell ref="H6:V6"/>
    <mergeCell ref="H7:V7"/>
    <mergeCell ref="H11:J11"/>
    <mergeCell ref="L11:V11"/>
    <mergeCell ref="H12:L12"/>
    <mergeCell ref="C55:O55"/>
    <mergeCell ref="U58:X58"/>
    <mergeCell ref="U299:X299"/>
    <mergeCell ref="C169:E169"/>
    <mergeCell ref="O208:T208"/>
    <mergeCell ref="B179:D179"/>
    <mergeCell ref="B183:T183"/>
    <mergeCell ref="G187:J187"/>
    <mergeCell ref="H182:I182"/>
    <mergeCell ref="C72:O72"/>
    <mergeCell ref="C73:O73"/>
    <mergeCell ref="B178:D178"/>
    <mergeCell ref="U207:X207"/>
    <mergeCell ref="U206:X206"/>
    <mergeCell ref="S12:V12"/>
    <mergeCell ref="N12:P12"/>
    <mergeCell ref="U43:X43"/>
    <mergeCell ref="U44:X44"/>
    <mergeCell ref="E15:V15"/>
    <mergeCell ref="E16:V16"/>
    <mergeCell ref="E17:V17"/>
    <mergeCell ref="E18:V18"/>
    <mergeCell ref="E19:V19"/>
    <mergeCell ref="E21:F25"/>
    <mergeCell ref="G21:V22"/>
    <mergeCell ref="G23:V23"/>
    <mergeCell ref="H207:J207"/>
    <mergeCell ref="O179:P179"/>
    <mergeCell ref="D207:F207"/>
    <mergeCell ref="D208:F208"/>
    <mergeCell ref="G189:J189"/>
    <mergeCell ref="C199:H199"/>
    <mergeCell ref="C65:O65"/>
    <mergeCell ref="C86:O86"/>
    <mergeCell ref="C600:E600"/>
    <mergeCell ref="U396:X396"/>
    <mergeCell ref="O290:T290"/>
    <mergeCell ref="U290:X290"/>
    <mergeCell ref="O240:T240"/>
    <mergeCell ref="O245:T245"/>
    <mergeCell ref="O246:T246"/>
    <mergeCell ref="O263:T263"/>
    <mergeCell ref="O241:T241"/>
    <mergeCell ref="O236:T236"/>
    <mergeCell ref="U216:X216"/>
    <mergeCell ref="U305:X305"/>
    <mergeCell ref="U304:X304"/>
    <mergeCell ref="U303:X303"/>
    <mergeCell ref="U212:X212"/>
    <mergeCell ref="U296:X296"/>
    <mergeCell ref="O249:T249"/>
    <mergeCell ref="O250:T250"/>
    <mergeCell ref="O265:T265"/>
    <mergeCell ref="O272:T272"/>
    <mergeCell ref="O261:T261"/>
    <mergeCell ref="O266:T266"/>
    <mergeCell ref="O267:T267"/>
    <mergeCell ref="O295:T295"/>
    <mergeCell ref="U215:X215"/>
    <mergeCell ref="O216:T216"/>
    <mergeCell ref="U263:X263"/>
    <mergeCell ref="O314:T314"/>
    <mergeCell ref="O299:T299"/>
    <mergeCell ref="U301:X301"/>
    <mergeCell ref="U268:X268"/>
    <mergeCell ref="U229:X229"/>
    <mergeCell ref="C550:C551"/>
    <mergeCell ref="U530:X530"/>
    <mergeCell ref="C553:C554"/>
    <mergeCell ref="C557:C558"/>
    <mergeCell ref="D557:N558"/>
    <mergeCell ref="U595:X595"/>
    <mergeCell ref="C576:M578"/>
    <mergeCell ref="C581:N582"/>
    <mergeCell ref="U554:X554"/>
    <mergeCell ref="U574:X574"/>
    <mergeCell ref="O570:T570"/>
    <mergeCell ref="D592:N593"/>
    <mergeCell ref="F598:I598"/>
    <mergeCell ref="J598:M598"/>
    <mergeCell ref="U578:X578"/>
    <mergeCell ref="O591:T591"/>
    <mergeCell ref="U584:X584"/>
    <mergeCell ref="D560:N561"/>
    <mergeCell ref="C565:N566"/>
    <mergeCell ref="C568:M570"/>
    <mergeCell ref="C573:N574"/>
    <mergeCell ref="O574:T574"/>
    <mergeCell ref="O555:T555"/>
    <mergeCell ref="O542:T542"/>
    <mergeCell ref="D874:N875"/>
    <mergeCell ref="U914:X914"/>
    <mergeCell ref="U913:X913"/>
    <mergeCell ref="U917:X917"/>
    <mergeCell ref="O917:T917"/>
    <mergeCell ref="O916:T916"/>
    <mergeCell ref="U770:X770"/>
    <mergeCell ref="U769:X769"/>
    <mergeCell ref="U802:X802"/>
    <mergeCell ref="U803:X803"/>
    <mergeCell ref="U822:X822"/>
    <mergeCell ref="U823:X823"/>
    <mergeCell ref="U826:X826"/>
    <mergeCell ref="U869:X869"/>
    <mergeCell ref="U868:X868"/>
    <mergeCell ref="U867:X867"/>
    <mergeCell ref="U866:X866"/>
    <mergeCell ref="U782:X782"/>
    <mergeCell ref="U785:X785"/>
    <mergeCell ref="O779:T779"/>
    <mergeCell ref="U779:X779"/>
    <mergeCell ref="O780:T780"/>
    <mergeCell ref="U780:X780"/>
    <mergeCell ref="O781:T781"/>
    <mergeCell ref="O806:T806"/>
    <mergeCell ref="D809:J810"/>
    <mergeCell ref="O868:T868"/>
    <mergeCell ref="U849:X853"/>
    <mergeCell ref="U909:X909"/>
    <mergeCell ref="U907:X907"/>
    <mergeCell ref="U910:X910"/>
    <mergeCell ref="U912:X912"/>
    <mergeCell ref="U1085:X1085"/>
    <mergeCell ref="U1086:X1086"/>
    <mergeCell ref="O975:T975"/>
    <mergeCell ref="U1084:X1084"/>
    <mergeCell ref="U1044:X1044"/>
    <mergeCell ref="O1034:T1034"/>
    <mergeCell ref="O1042:T1042"/>
    <mergeCell ref="C1005:C1006"/>
    <mergeCell ref="U904:X904"/>
    <mergeCell ref="O875:T875"/>
    <mergeCell ref="U882:X882"/>
    <mergeCell ref="U881:X881"/>
    <mergeCell ref="U880:X880"/>
    <mergeCell ref="C1009:N1015"/>
    <mergeCell ref="C1017:N1023"/>
    <mergeCell ref="C1026:N1029"/>
    <mergeCell ref="C1031:N1033"/>
    <mergeCell ref="C1035:N1040"/>
    <mergeCell ref="C1043:N1044"/>
    <mergeCell ref="C1049:N1054"/>
    <mergeCell ref="O1077:T1077"/>
    <mergeCell ref="U1074:X1074"/>
    <mergeCell ref="U1076:X1076"/>
    <mergeCell ref="U1077:X1077"/>
    <mergeCell ref="U1066:X1066"/>
    <mergeCell ref="U1042:X1042"/>
    <mergeCell ref="U1078:X1078"/>
    <mergeCell ref="U1081:X1081"/>
    <mergeCell ref="U1005:X1005"/>
    <mergeCell ref="U981:X981"/>
    <mergeCell ref="O925:T925"/>
    <mergeCell ref="O1069:T1069"/>
    <mergeCell ref="U1218:X1218"/>
    <mergeCell ref="U1216:X1216"/>
    <mergeCell ref="U1215:X1215"/>
    <mergeCell ref="U1214:X1214"/>
    <mergeCell ref="U1208:X1208"/>
    <mergeCell ref="U1133:X1133"/>
    <mergeCell ref="U1129:X1129"/>
    <mergeCell ref="U1128:X1128"/>
    <mergeCell ref="U1116:X1116"/>
    <mergeCell ref="U1114:X1114"/>
    <mergeCell ref="U1113:X1113"/>
    <mergeCell ref="U1112:X1112"/>
    <mergeCell ref="U1111:X1111"/>
    <mergeCell ref="U1108:X1108"/>
    <mergeCell ref="U1117:X1117"/>
    <mergeCell ref="U1118:X1118"/>
    <mergeCell ref="U1087:X1087"/>
    <mergeCell ref="U1088:X1088"/>
    <mergeCell ref="U1067:X1067"/>
    <mergeCell ref="U1070:X1070"/>
    <mergeCell ref="U1075:X1075"/>
    <mergeCell ref="U1010:X1010"/>
    <mergeCell ref="U1069:X1069"/>
    <mergeCell ref="U1068:X1068"/>
    <mergeCell ref="U1018:X1018"/>
    <mergeCell ref="O967:T967"/>
    <mergeCell ref="U918:X918"/>
    <mergeCell ref="U997:X997"/>
    <mergeCell ref="U999:X999"/>
    <mergeCell ref="U974:X974"/>
    <mergeCell ref="U973:X973"/>
    <mergeCell ref="O974:T974"/>
    <mergeCell ref="U1006:X1006"/>
    <mergeCell ref="U930:X936"/>
    <mergeCell ref="O1037:T1037"/>
    <mergeCell ref="U1061:X1061"/>
    <mergeCell ref="U969:X969"/>
    <mergeCell ref="O934:T934"/>
    <mergeCell ref="O935:T935"/>
    <mergeCell ref="O942:T942"/>
    <mergeCell ref="U978:X978"/>
    <mergeCell ref="U976:X976"/>
    <mergeCell ref="U975:X975"/>
    <mergeCell ref="U923:X923"/>
    <mergeCell ref="U921:X921"/>
    <mergeCell ref="U920:X920"/>
    <mergeCell ref="U1062:X1062"/>
    <mergeCell ref="O1070:T1070"/>
    <mergeCell ref="C846:N846"/>
    <mergeCell ref="D847:N849"/>
    <mergeCell ref="D850:N851"/>
    <mergeCell ref="F837:I837"/>
    <mergeCell ref="U865:X865"/>
    <mergeCell ref="D853:E853"/>
    <mergeCell ref="C836:E836"/>
    <mergeCell ref="F836:I836"/>
    <mergeCell ref="U828:X828"/>
    <mergeCell ref="U878:X878"/>
    <mergeCell ref="U341:X341"/>
    <mergeCell ref="U340:X340"/>
    <mergeCell ref="U349:X349"/>
    <mergeCell ref="C311:N312"/>
    <mergeCell ref="D316:N318"/>
    <mergeCell ref="D319:N321"/>
    <mergeCell ref="D336:N338"/>
    <mergeCell ref="D342:N344"/>
    <mergeCell ref="B358:E358"/>
    <mergeCell ref="O341:T341"/>
    <mergeCell ref="O318:T318"/>
    <mergeCell ref="U812:X812"/>
    <mergeCell ref="R600:T600"/>
    <mergeCell ref="U600:W600"/>
    <mergeCell ref="U616:X616"/>
    <mergeCell ref="O643:T643"/>
    <mergeCell ref="N598:Q598"/>
    <mergeCell ref="D550:N551"/>
    <mergeCell ref="D553:N555"/>
    <mergeCell ref="U509:X509"/>
    <mergeCell ref="U589:X589"/>
    <mergeCell ref="O613:T613"/>
    <mergeCell ref="C342:C343"/>
    <mergeCell ref="C348:C349"/>
    <mergeCell ref="U348:X348"/>
    <mergeCell ref="D788:N794"/>
    <mergeCell ref="D804:N804"/>
    <mergeCell ref="D585:M586"/>
    <mergeCell ref="D616:K616"/>
    <mergeCell ref="F694:G694"/>
    <mergeCell ref="U614:X614"/>
    <mergeCell ref="O768:T768"/>
    <mergeCell ref="D583:M584"/>
    <mergeCell ref="U382:X382"/>
    <mergeCell ref="O374:T374"/>
    <mergeCell ref="J379:K379"/>
    <mergeCell ref="U363:X363"/>
    <mergeCell ref="U364:X364"/>
    <mergeCell ref="U345:X345"/>
    <mergeCell ref="O347:T347"/>
    <mergeCell ref="U347:X347"/>
    <mergeCell ref="U617:X617"/>
    <mergeCell ref="U385:X385"/>
    <mergeCell ref="U599:W599"/>
    <mergeCell ref="R598:W598"/>
    <mergeCell ref="C601:E601"/>
    <mergeCell ref="U585:X585"/>
    <mergeCell ref="U613:X613"/>
    <mergeCell ref="U611:X611"/>
    <mergeCell ref="O595:T595"/>
    <mergeCell ref="D516:N517"/>
    <mergeCell ref="C521:J521"/>
    <mergeCell ref="D518:N520"/>
    <mergeCell ref="D526:N527"/>
    <mergeCell ref="C665:M670"/>
    <mergeCell ref="E706:N708"/>
    <mergeCell ref="E709:N710"/>
    <mergeCell ref="E711:N713"/>
    <mergeCell ref="E746:N748"/>
    <mergeCell ref="U773:X773"/>
    <mergeCell ref="U283:X283"/>
    <mergeCell ref="O344:T344"/>
    <mergeCell ref="U312:X312"/>
    <mergeCell ref="U763:X763"/>
    <mergeCell ref="U762:X762"/>
    <mergeCell ref="U761:X761"/>
    <mergeCell ref="U736:X736"/>
    <mergeCell ref="U737:X737"/>
    <mergeCell ref="U735:X735"/>
    <mergeCell ref="U767:X767"/>
    <mergeCell ref="U490:X490"/>
    <mergeCell ref="U579:X579"/>
    <mergeCell ref="U499:X499"/>
    <mergeCell ref="U484:X484"/>
    <mergeCell ref="U456:X456"/>
    <mergeCell ref="U455:X455"/>
    <mergeCell ref="C355:C356"/>
    <mergeCell ref="O309:T309"/>
    <mergeCell ref="O310:T310"/>
    <mergeCell ref="U352:X352"/>
    <mergeCell ref="U310:X310"/>
    <mergeCell ref="U309:X309"/>
    <mergeCell ref="U308:X308"/>
    <mergeCell ref="D348:N349"/>
    <mergeCell ref="D351:N353"/>
    <mergeCell ref="O322:T322"/>
    <mergeCell ref="U475:X475"/>
    <mergeCell ref="U474:X474"/>
    <mergeCell ref="U469:X469"/>
    <mergeCell ref="U568:X568"/>
    <mergeCell ref="U567:X567"/>
    <mergeCell ref="U566:X566"/>
    <mergeCell ref="U1008:X1008"/>
    <mergeCell ref="O617:T617"/>
    <mergeCell ref="U816:X816"/>
    <mergeCell ref="U772:X772"/>
    <mergeCell ref="U775:X775"/>
    <mergeCell ref="U768:X768"/>
    <mergeCell ref="U625:X625"/>
    <mergeCell ref="O635:T635"/>
    <mergeCell ref="O584:T584"/>
    <mergeCell ref="O762:T762"/>
    <mergeCell ref="U716:X716"/>
    <mergeCell ref="U704:X704"/>
    <mergeCell ref="U919:X919"/>
    <mergeCell ref="O937:T937"/>
    <mergeCell ref="U642:X642"/>
    <mergeCell ref="U674:X674"/>
    <mergeCell ref="U618:X618"/>
    <mergeCell ref="U601:W601"/>
    <mergeCell ref="U602:W602"/>
    <mergeCell ref="U675:X675"/>
    <mergeCell ref="U700:X700"/>
    <mergeCell ref="U726:X726"/>
    <mergeCell ref="U911:X911"/>
    <mergeCell ref="U883:X883"/>
    <mergeCell ref="U676:X677"/>
    <mergeCell ref="O687:T687"/>
    <mergeCell ref="U278:X278"/>
    <mergeCell ref="O297:T297"/>
    <mergeCell ref="U297:X297"/>
    <mergeCell ref="U344:X344"/>
    <mergeCell ref="O301:T301"/>
    <mergeCell ref="O302:T302"/>
    <mergeCell ref="O270:T270"/>
    <mergeCell ref="U394:X394"/>
    <mergeCell ref="U438:X438"/>
    <mergeCell ref="U694:X698"/>
    <mergeCell ref="U575:X575"/>
    <mergeCell ref="U386:X386"/>
    <mergeCell ref="U486:X486"/>
    <mergeCell ref="U430:X430"/>
    <mergeCell ref="U634:X634"/>
    <mergeCell ref="U691:X691"/>
    <mergeCell ref="U1138:X1138"/>
    <mergeCell ref="U480:X480"/>
    <mergeCell ref="U477:X477"/>
    <mergeCell ref="U875:X875"/>
    <mergeCell ref="U871:X871"/>
    <mergeCell ref="U809:X809"/>
    <mergeCell ref="O844:T844"/>
    <mergeCell ref="U1050:X1050"/>
    <mergeCell ref="O827:T827"/>
    <mergeCell ref="O913:T913"/>
    <mergeCell ref="O914:T914"/>
    <mergeCell ref="U542:X542"/>
    <mergeCell ref="O543:T543"/>
    <mergeCell ref="U543:X543"/>
    <mergeCell ref="U464:X464"/>
    <mergeCell ref="U463:X463"/>
    <mergeCell ref="D366:N367"/>
    <mergeCell ref="D376:N378"/>
    <mergeCell ref="D381:N383"/>
    <mergeCell ref="O388:T388"/>
    <mergeCell ref="U261:X261"/>
    <mergeCell ref="C381:C382"/>
    <mergeCell ref="C363:C364"/>
    <mergeCell ref="U406:X406"/>
    <mergeCell ref="D302:M303"/>
    <mergeCell ref="U833:X833"/>
    <mergeCell ref="U788:X788"/>
    <mergeCell ref="O808:T808"/>
    <mergeCell ref="U808:X808"/>
    <mergeCell ref="U820:X820"/>
    <mergeCell ref="U831:X831"/>
    <mergeCell ref="U255:X255"/>
    <mergeCell ref="O357:T357"/>
    <mergeCell ref="O333:T333"/>
    <mergeCell ref="O345:T345"/>
    <mergeCell ref="O273:T273"/>
    <mergeCell ref="U260:X260"/>
    <mergeCell ref="O280:T280"/>
    <mergeCell ref="U338:X338"/>
    <mergeCell ref="U256:X256"/>
    <mergeCell ref="O255:T255"/>
    <mergeCell ref="U257:X257"/>
    <mergeCell ref="O260:T260"/>
    <mergeCell ref="U292:X292"/>
    <mergeCell ref="O338:T338"/>
    <mergeCell ref="O340:T340"/>
    <mergeCell ref="U282:X282"/>
    <mergeCell ref="O278:T278"/>
    <mergeCell ref="D399:N400"/>
    <mergeCell ref="D401:N402"/>
    <mergeCell ref="D403:N404"/>
    <mergeCell ref="C406:M407"/>
    <mergeCell ref="D420:N423"/>
    <mergeCell ref="D424:N426"/>
    <mergeCell ref="D427:N429"/>
    <mergeCell ref="D430:N432"/>
    <mergeCell ref="C440:N441"/>
    <mergeCell ref="U495:X495"/>
    <mergeCell ref="U209:X209"/>
    <mergeCell ref="O206:T206"/>
    <mergeCell ref="U416:X416"/>
    <mergeCell ref="U316:X316"/>
    <mergeCell ref="U315:X315"/>
    <mergeCell ref="U314:X314"/>
    <mergeCell ref="U355:X355"/>
    <mergeCell ref="U337:X337"/>
    <mergeCell ref="U265:X265"/>
    <mergeCell ref="U280:X280"/>
    <mergeCell ref="O227:T227"/>
    <mergeCell ref="O283:T283"/>
    <mergeCell ref="O284:T284"/>
    <mergeCell ref="O285:T285"/>
    <mergeCell ref="B333:N334"/>
    <mergeCell ref="O378:T378"/>
    <mergeCell ref="O306:T306"/>
    <mergeCell ref="C351:C352"/>
    <mergeCell ref="O303:T303"/>
    <mergeCell ref="D238:N239"/>
    <mergeCell ref="D355:N356"/>
    <mergeCell ref="D363:N365"/>
    <mergeCell ref="U452:X452"/>
    <mergeCell ref="U387:X388"/>
    <mergeCell ref="D387:N389"/>
    <mergeCell ref="U440:X440"/>
    <mergeCell ref="O499:T499"/>
    <mergeCell ref="U501:X501"/>
    <mergeCell ref="D466:N468"/>
    <mergeCell ref="D469:N470"/>
    <mergeCell ref="U462:X462"/>
    <mergeCell ref="G390:M390"/>
    <mergeCell ref="O439:T439"/>
    <mergeCell ref="O462:T462"/>
    <mergeCell ref="D447:N448"/>
    <mergeCell ref="D449:N450"/>
    <mergeCell ref="D452:N454"/>
    <mergeCell ref="D455:N456"/>
    <mergeCell ref="D457:N458"/>
    <mergeCell ref="D459:N460"/>
    <mergeCell ref="D463:N465"/>
    <mergeCell ref="D418:N419"/>
    <mergeCell ref="O416:T416"/>
    <mergeCell ref="O406:T406"/>
    <mergeCell ref="O407:T407"/>
    <mergeCell ref="U405:X405"/>
    <mergeCell ref="C476:N478"/>
    <mergeCell ref="O480:T480"/>
    <mergeCell ref="O417:T417"/>
    <mergeCell ref="U466:X466"/>
    <mergeCell ref="U407:X407"/>
    <mergeCell ref="D471:N473"/>
    <mergeCell ref="O435:T435"/>
    <mergeCell ref="D397:N398"/>
    <mergeCell ref="D634:N635"/>
    <mergeCell ref="C637:D637"/>
    <mergeCell ref="C620:M621"/>
    <mergeCell ref="D618:N619"/>
    <mergeCell ref="N597:W597"/>
    <mergeCell ref="R603:T603"/>
    <mergeCell ref="U603:W603"/>
    <mergeCell ref="O614:T614"/>
    <mergeCell ref="C631:N633"/>
    <mergeCell ref="C602:E602"/>
    <mergeCell ref="C500:C501"/>
    <mergeCell ref="C503:C504"/>
    <mergeCell ref="B218:N219"/>
    <mergeCell ref="C246:M246"/>
    <mergeCell ref="D251:N253"/>
    <mergeCell ref="E340:F340"/>
    <mergeCell ref="H340:I340"/>
    <mergeCell ref="O368:T368"/>
    <mergeCell ref="U378:X378"/>
    <mergeCell ref="U367:X367"/>
    <mergeCell ref="U395:X395"/>
    <mergeCell ref="O395:T395"/>
    <mergeCell ref="C494:C495"/>
    <mergeCell ref="O589:T589"/>
    <mergeCell ref="O386:T386"/>
    <mergeCell ref="O428:T428"/>
    <mergeCell ref="O616:T616"/>
    <mergeCell ref="O419:T419"/>
    <mergeCell ref="O415:T415"/>
    <mergeCell ref="O437:T437"/>
    <mergeCell ref="O438:T438"/>
    <mergeCell ref="O464:T464"/>
    <mergeCell ref="H341:I341"/>
    <mergeCell ref="D184:N184"/>
    <mergeCell ref="J188:L188"/>
    <mergeCell ref="G188:I188"/>
    <mergeCell ref="G190:I190"/>
    <mergeCell ref="J190:L190"/>
    <mergeCell ref="G194:I194"/>
    <mergeCell ref="P187:S187"/>
    <mergeCell ref="P188:S188"/>
    <mergeCell ref="D443:N446"/>
    <mergeCell ref="C392:C393"/>
    <mergeCell ref="D484:J484"/>
    <mergeCell ref="D482:N483"/>
    <mergeCell ref="D485:N487"/>
    <mergeCell ref="C544:N546"/>
    <mergeCell ref="C497:C498"/>
    <mergeCell ref="D392:N393"/>
    <mergeCell ref="D305:M306"/>
    <mergeCell ref="H212:I212"/>
    <mergeCell ref="H213:I213"/>
    <mergeCell ref="B220:N226"/>
    <mergeCell ref="C227:M227"/>
    <mergeCell ref="K361:O361"/>
    <mergeCell ref="O210:T210"/>
    <mergeCell ref="O486:T486"/>
    <mergeCell ref="O477:T477"/>
    <mergeCell ref="D488:N489"/>
    <mergeCell ref="D490:N491"/>
    <mergeCell ref="D494:N495"/>
    <mergeCell ref="D497:N498"/>
    <mergeCell ref="D500:N501"/>
    <mergeCell ref="D503:N504"/>
  </mergeCells>
  <phoneticPr fontId="1"/>
  <dataValidations count="6">
    <dataValidation type="list" allowBlank="1" showInputMessage="1" showErrorMessage="1" sqref="N8:N9" xr:uid="{9E6C17A5-F3B6-4BEA-8D5E-B3773FC9A3AF}">
      <formula1>"1,2,3,4,5,6,7,8,9,10,11,12"</formula1>
    </dataValidation>
    <dataValidation type="list" allowBlank="1" showInputMessage="1" showErrorMessage="1" sqref="K9" xr:uid="{10371737-3140-4272-9CC6-3788E6223F80}">
      <formula1>"7,8,9,10,11,12"</formula1>
    </dataValidation>
    <dataValidation type="list" allowBlank="1" showInputMessage="1" showErrorMessage="1" sqref="S8:S9" xr:uid="{747964D4-FCAF-48D9-82A0-8D30100C938B}">
      <formula1>"1,2,3,4,5,6,7,8,9,10,11,12,13,14,15,16,17,18,19,20,21,22,23,24,25,26,27,28,29,30,31"</formula1>
    </dataValidation>
    <dataValidation type="list" allowBlank="1" showInputMessage="1" showErrorMessage="1" sqref="J8" xr:uid="{75D5C43F-F544-42B0-A122-8A06FAC19074}">
      <formula1>"昭和,平成,令和"</formula1>
    </dataValidation>
    <dataValidation type="list" allowBlank="1" showInputMessage="1" showErrorMessage="1" sqref="H11" xr:uid="{E34C9525-B673-4E2A-BD20-DE713762CA29}">
      <formula1>"千種,東,北,西,中村,中,昭和,瑞穂,熱田,中川,港,南,守山,緑,名東,天白"</formula1>
    </dataValidation>
    <dataValidation type="list" allowBlank="1" showInputMessage="1" showErrorMessage="1" sqref="C16:C21 C23:C24 C26 C28 C30 C32 C34 M44 R127 R403 O138 R138 O132 R132 O135 R135 O274:O275 R274 R218 O503:O504 O231 R231 O239 R239 O251 R251 O254 S254 O256 R256 O262 R262 R1073 O1078:O1079 R1078 O1086:O1087 O292 R292 O300 R300 O311 R311 R316 R258 R1086 O1092:O1093 O325 R325 R1092 O1099:O1100 O1105:O1106 O348:O349 R348 R1067 O1073:O1074 O316 R351 O355:O356 R355 R1109 R1105:R1106 R1113 O1118:O1119 O922:O923 O387 R387 R1129 R1133 O812:O813 R1137 O1145:O1146 R1148 R1145:R1146 R1154 O418 R418 O420 R420 O424 R424 O427 R427 O430 R430 O440 R440 O443 R443 O447 R447 O449 R449 O452 R452 O459 R459 O463 R463 O466 R466 D368 R469 O1159:O1160 R1159 O1164:O1165 R1164 O1154:O1155 R1172 R1182 R1193 O1200:O1201 R1200 O1193:O1194 R1207 O1215:O1216 R1215 O1224:O1225 R1224 O1231:O1232 R1255:R1256 O281:O282 R281 O518 R518 R319:R320 O516 R516 O336:O337 R336 O526 R526 O528 R528 O342:O343 R342 O488 R537 O544 R544 R533 O550:O551 R550 O553:O554 R553 O557:O558 R557 O560:O561 R560 O565:O566 R565 O573 R573 O581:O582 R581 O590 R590 O592 R592 O485 R485 O482 R482 O476 R476 O471 R471 R503 O508:O509 R508 O512:O513 R512 O500:O501 R500 O497:O498 R497 O494:O495 R494 O490 S490 O611 R611 O618 R618 O623 R623 O625 R625 O634 R634 O644 R644 O678 R678 O674 S674 O684 R684 O688 R688 O691 R691 O702 R702 O717 R717 O721 R721 O732 R732 S738 O704 R741 R765 S763 R976 O769 R769 R777 R751 O788 O777:O778 O804 R804 M833 R809 R812 R815 O824:O825 R824 S788 R828 R831 O852 R852 O863 R863 O867 R867 R874 S83:S87 O904 S904 O909:O910 R909 O874 R922 O930 R930 O939:O941 R940:R941 O943:O944 R944 R973 B912:B920 R969 O978:O979 R986 R994 J936:J937 R998 R990 O1005:O1006 R1002 O1009:O1010 R1009 O1017:O1018 R1017 O1026:O1027 R1026 O1031:O1032 R1031 O1035:O1036 R1035 O1043:O1044 R1043 O1049:O1050 R1049 O993:O994 R1062 O1067:O1068 O363:O364 R363 O366:O367 R366 O376:O377 R376 O381:O382 R381 O392:O393 R392 O397 R397 O399 R399 O401 R401 O403 O127 O258 O351:O352 G368 O469 R488 O533:O534 O537:O538 R659 R663 O659 O663 R711 O711 O709 R709 R706 R704 O706 O738 O741:O742 O751 O746 R746 O744 R744 O749 R749 R775 O775 S782 O782 O785 S785 O828:O829 O831:O832 J833 S77:S78 O815:O816 R850 R847 O850 O847 R896 R887 O896 O887 O969 O973 O985:O986 O989:O990 O1001:O1002 O1062:O1063 R1099:R1100 O1109:O1110 O1113:O1114 O1137:O1138 O1148:O1149 O1172:O1173 O1182:O1183 O1207:O1208 R1231:R1232 O1255:O1256 R979 S1006 P83:P87 P77:P78 R872 O872 O1129:O1130 O1133:O1134 O218 O319:O320 R457 R455 O457 O455 O997:O998 R982 O981:O982 O976 O763 O765 E932 H932 K932 F936:F937 P44:P74 S44:S74 O809:O810 R1118" xr:uid="{750762CD-8B51-40B2-9836-92BD6B0248FC}">
      <formula1>"✓"</formula1>
    </dataValidation>
  </dataValidations>
  <printOptions horizontalCentered="1"/>
  <pageMargins left="0.70866141732283472" right="0.70866141732283472" top="0.62992125984251968" bottom="0.59055118110236227" header="0.31496062992125984" footer="0.31496062992125984"/>
  <pageSetup paperSize="9" orientation="portrait" r:id="rId1"/>
  <headerFooter differentFirst="1">
    <oddHeader xml:space="preserve">&amp;R&amp;"ＭＳ 明朝,標準"&amp;9 </oddHeader>
    <oddFooter>&amp;C&amp;"ＭＳ 明朝,標準"&amp;10
就労移行支援
&amp;P</oddFooter>
    <firstFooter>&amp;C&amp;"ＭＳ 明朝,標準"&amp;10
&amp;P</firstFooter>
  </headerFooter>
  <rowBreaks count="4" manualBreakCount="4">
    <brk id="122" max="23" man="1"/>
    <brk id="163" max="23" man="1"/>
    <brk id="714" max="23" man="1"/>
    <brk id="1253" max="2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42C9D-9AF7-4509-AC99-735D4DCC5A16}">
  <sheetPr>
    <pageSetUpPr fitToPage="1"/>
  </sheetPr>
  <dimension ref="A1:Q45"/>
  <sheetViews>
    <sheetView topLeftCell="A4" zoomScaleNormal="100" workbookViewId="0">
      <selection activeCell="T12" sqref="T12"/>
    </sheetView>
  </sheetViews>
  <sheetFormatPr defaultRowHeight="13.5" x14ac:dyDescent="0.15"/>
  <cols>
    <col min="1" max="2" width="5.625" style="26" customWidth="1"/>
    <col min="3" max="3" width="11.75" style="26" customWidth="1"/>
    <col min="4" max="4" width="12.875" style="26" customWidth="1"/>
    <col min="5" max="5" width="14.625" style="26" customWidth="1"/>
    <col min="6" max="6" width="15.25" style="26" customWidth="1"/>
    <col min="7" max="7" width="7.625" style="26" customWidth="1"/>
    <col min="8" max="8" width="4.625" style="26" customWidth="1"/>
    <col min="9" max="9" width="10.875" style="26" customWidth="1"/>
    <col min="10" max="11" width="5.625" style="26" customWidth="1"/>
    <col min="12" max="12" width="7.625" style="26" customWidth="1"/>
    <col min="13" max="14" width="5.625" style="26" customWidth="1"/>
    <col min="15" max="15" width="7.625" style="26" customWidth="1"/>
    <col min="16" max="17" width="9.125" style="26" customWidth="1"/>
    <col min="18" max="16384" width="9" style="26"/>
  </cols>
  <sheetData>
    <row r="1" spans="1:17" ht="14.25" x14ac:dyDescent="0.15">
      <c r="A1" s="684" t="s">
        <v>243</v>
      </c>
      <c r="B1" s="684"/>
      <c r="C1" s="684"/>
      <c r="D1" s="684"/>
      <c r="E1" s="684"/>
      <c r="F1"/>
      <c r="G1" s="684"/>
      <c r="H1" s="684"/>
      <c r="I1" s="684"/>
      <c r="J1" s="684"/>
      <c r="K1" s="684"/>
      <c r="L1" s="684"/>
      <c r="M1" s="684"/>
      <c r="N1" s="684"/>
      <c r="O1"/>
      <c r="P1" s="684"/>
      <c r="Q1" s="685" t="s">
        <v>760</v>
      </c>
    </row>
    <row r="2" spans="1:17" ht="24.75" customHeight="1" x14ac:dyDescent="0.15">
      <c r="A2" t="s">
        <v>244</v>
      </c>
      <c r="B2"/>
      <c r="C2"/>
      <c r="D2"/>
      <c r="E2"/>
      <c r="F2"/>
      <c r="G2"/>
      <c r="H2"/>
      <c r="I2"/>
      <c r="J2"/>
      <c r="K2"/>
      <c r="L2"/>
      <c r="M2"/>
      <c r="N2"/>
      <c r="O2"/>
      <c r="P2"/>
      <c r="Q2" s="686" t="s">
        <v>761</v>
      </c>
    </row>
    <row r="3" spans="1:17" ht="24.75" customHeight="1" x14ac:dyDescent="0.15">
      <c r="A3" t="s">
        <v>261</v>
      </c>
      <c r="B3"/>
      <c r="C3"/>
      <c r="D3"/>
      <c r="E3"/>
      <c r="F3"/>
      <c r="G3"/>
      <c r="H3"/>
      <c r="I3"/>
      <c r="J3"/>
      <c r="K3"/>
      <c r="L3"/>
      <c r="M3"/>
      <c r="N3"/>
      <c r="O3"/>
      <c r="P3"/>
      <c r="Q3"/>
    </row>
    <row r="4" spans="1:17" ht="24.75" customHeight="1" x14ac:dyDescent="0.15">
      <c r="A4" t="s">
        <v>262</v>
      </c>
      <c r="B4"/>
      <c r="C4"/>
      <c r="D4"/>
      <c r="E4"/>
      <c r="F4"/>
      <c r="G4"/>
      <c r="H4"/>
      <c r="I4"/>
      <c r="J4"/>
      <c r="K4"/>
      <c r="L4"/>
      <c r="M4"/>
      <c r="N4"/>
      <c r="O4"/>
      <c r="P4"/>
      <c r="Q4"/>
    </row>
    <row r="5" spans="1:17" ht="24.75" customHeight="1" x14ac:dyDescent="0.15">
      <c r="A5" t="s">
        <v>762</v>
      </c>
      <c r="B5"/>
      <c r="C5"/>
      <c r="D5"/>
      <c r="E5"/>
      <c r="F5"/>
      <c r="G5"/>
      <c r="H5"/>
      <c r="I5"/>
      <c r="J5"/>
      <c r="K5"/>
      <c r="L5"/>
      <c r="M5"/>
      <c r="N5"/>
      <c r="O5"/>
      <c r="P5"/>
      <c r="Q5"/>
    </row>
    <row r="6" spans="1:17" ht="25.5" x14ac:dyDescent="0.15">
      <c r="A6" s="1326" t="s">
        <v>763</v>
      </c>
      <c r="B6" s="1329" t="s">
        <v>764</v>
      </c>
      <c r="C6" s="1332" t="s">
        <v>59</v>
      </c>
      <c r="D6" s="27" t="s">
        <v>247</v>
      </c>
      <c r="E6" s="1333" t="s">
        <v>765</v>
      </c>
      <c r="F6" s="1333" t="s">
        <v>263</v>
      </c>
      <c r="G6" s="1333" t="s">
        <v>248</v>
      </c>
      <c r="H6" s="1314" t="s">
        <v>249</v>
      </c>
      <c r="I6" s="1315"/>
      <c r="J6" s="1316" t="s">
        <v>766</v>
      </c>
      <c r="K6" s="1317"/>
      <c r="L6" s="1320" t="s">
        <v>767</v>
      </c>
      <c r="M6" s="1316" t="s">
        <v>768</v>
      </c>
      <c r="N6" s="1317"/>
      <c r="O6" s="1343" t="s">
        <v>769</v>
      </c>
      <c r="P6" s="687" t="s">
        <v>770</v>
      </c>
      <c r="Q6" s="687" t="s">
        <v>770</v>
      </c>
    </row>
    <row r="7" spans="1:17" x14ac:dyDescent="0.15">
      <c r="A7" s="1327"/>
      <c r="B7" s="1330"/>
      <c r="C7" s="1332"/>
      <c r="D7" s="28"/>
      <c r="E7" s="1334"/>
      <c r="F7" s="1334"/>
      <c r="G7" s="1334"/>
      <c r="H7" s="29"/>
      <c r="I7" s="30"/>
      <c r="J7" s="1318"/>
      <c r="K7" s="1319"/>
      <c r="L7" s="1321"/>
      <c r="M7" s="1318"/>
      <c r="N7" s="1319"/>
      <c r="O7" s="1308"/>
      <c r="P7" s="1321" t="s">
        <v>766</v>
      </c>
      <c r="Q7" s="1308" t="s">
        <v>768</v>
      </c>
    </row>
    <row r="8" spans="1:17" ht="28.5" customHeight="1" x14ac:dyDescent="0.15">
      <c r="A8" s="1328"/>
      <c r="B8" s="1331"/>
      <c r="C8" s="1332"/>
      <c r="D8" s="675" t="s">
        <v>264</v>
      </c>
      <c r="E8" s="1335"/>
      <c r="F8" s="32" t="s">
        <v>253</v>
      </c>
      <c r="G8" s="1335"/>
      <c r="H8" s="1310" t="s">
        <v>254</v>
      </c>
      <c r="I8" s="1310"/>
      <c r="J8" s="677">
        <v>6</v>
      </c>
      <c r="K8" s="678" t="s">
        <v>255</v>
      </c>
      <c r="L8" s="35" t="s">
        <v>61</v>
      </c>
      <c r="M8" s="677">
        <v>15</v>
      </c>
      <c r="N8" s="688" t="s">
        <v>255</v>
      </c>
      <c r="O8" s="35" t="s">
        <v>61</v>
      </c>
      <c r="P8" s="1342"/>
      <c r="Q8" s="1309"/>
    </row>
    <row r="9" spans="1:17" ht="28.5" customHeight="1" x14ac:dyDescent="0.15">
      <c r="A9" s="36"/>
      <c r="B9" s="37"/>
      <c r="C9" s="38"/>
      <c r="D9" s="1336"/>
      <c r="E9" s="39"/>
      <c r="F9" s="1336"/>
      <c r="G9" s="1311"/>
      <c r="H9" s="1339" t="s">
        <v>62</v>
      </c>
      <c r="I9" s="689" t="str">
        <f>IF(ISBLANK($G$9)," ",ROUNDUP($G$9*0.9,0))</f>
        <v xml:space="preserve"> </v>
      </c>
      <c r="J9" s="1304" t="str">
        <f>IF(ISBLANK($G$9)," ",IF(I9/$J$8&lt;1,1,ROUNDDOWN(I9/$J$8,1)))</f>
        <v xml:space="preserve"> </v>
      </c>
      <c r="K9" s="1305"/>
      <c r="L9" s="41"/>
      <c r="M9" s="1304" t="str">
        <f>IF(ISBLANK($G$9)," ",ROUNDDOWN(I9/$M$8,1))</f>
        <v xml:space="preserve"> </v>
      </c>
      <c r="N9" s="1305"/>
      <c r="O9" s="690"/>
      <c r="P9" s="691" t="str">
        <f>IF(ISBLANK($G$9)," ",IF(L9&lt;J9,"×","○"))</f>
        <v xml:space="preserve"> </v>
      </c>
      <c r="Q9" s="691" t="str">
        <f>IF(ISBLANK($G$9)," ",IF(O9&lt;M9,"×","○"))</f>
        <v xml:space="preserve"> </v>
      </c>
    </row>
    <row r="10" spans="1:17" ht="28.5" customHeight="1" x14ac:dyDescent="0.15">
      <c r="A10" s="36"/>
      <c r="B10" s="37"/>
      <c r="C10" s="38"/>
      <c r="D10" s="1337"/>
      <c r="E10" s="39"/>
      <c r="F10" s="1337"/>
      <c r="G10" s="1312"/>
      <c r="H10" s="1340"/>
      <c r="I10" s="689" t="str">
        <f t="shared" ref="I10:I14" si="0">IF(ISBLANK($G$9)," ",ROUNDUP($G$9*0.9,0))</f>
        <v xml:space="preserve"> </v>
      </c>
      <c r="J10" s="1304" t="str">
        <f t="shared" ref="J10:J14" si="1">IF(ISBLANK($G$9)," ",IF(I10/$J$8&lt;1,1,ROUNDDOWN(I10/$J$8,1)))</f>
        <v xml:space="preserve"> </v>
      </c>
      <c r="K10" s="1305"/>
      <c r="L10" s="41"/>
      <c r="M10" s="1304" t="str">
        <f t="shared" ref="M10:M14" si="2">IF(ISBLANK($G$9)," ",ROUNDDOWN(I10/$M$8,1))</f>
        <v xml:space="preserve"> </v>
      </c>
      <c r="N10" s="1305"/>
      <c r="O10" s="690"/>
      <c r="P10" s="691" t="str">
        <f t="shared" ref="P10:P20" si="3">IF(ISBLANK($G$9)," ",IF(L10&lt;J10,"×","○"))</f>
        <v xml:space="preserve"> </v>
      </c>
      <c r="Q10" s="691" t="str">
        <f t="shared" ref="Q10:Q20" si="4">IF(ISBLANK($G$9)," ",IF(O10&lt;M10,"×","○"))</f>
        <v xml:space="preserve"> </v>
      </c>
    </row>
    <row r="11" spans="1:17" ht="28.5" customHeight="1" x14ac:dyDescent="0.15">
      <c r="A11" s="36"/>
      <c r="B11" s="37"/>
      <c r="C11" s="38"/>
      <c r="D11" s="1337"/>
      <c r="E11" s="39"/>
      <c r="F11" s="1337"/>
      <c r="G11" s="1312"/>
      <c r="H11" s="1340"/>
      <c r="I11" s="689" t="str">
        <f t="shared" si="0"/>
        <v xml:space="preserve"> </v>
      </c>
      <c r="J11" s="1304" t="str">
        <f t="shared" si="1"/>
        <v xml:space="preserve"> </v>
      </c>
      <c r="K11" s="1305"/>
      <c r="L11" s="41"/>
      <c r="M11" s="1304" t="str">
        <f t="shared" si="2"/>
        <v xml:space="preserve"> </v>
      </c>
      <c r="N11" s="1305"/>
      <c r="O11" s="690"/>
      <c r="P11" s="691" t="str">
        <f t="shared" si="3"/>
        <v xml:space="preserve"> </v>
      </c>
      <c r="Q11" s="691" t="str">
        <f t="shared" si="4"/>
        <v xml:space="preserve"> </v>
      </c>
    </row>
    <row r="12" spans="1:17" ht="28.5" customHeight="1" x14ac:dyDescent="0.15">
      <c r="A12" s="36"/>
      <c r="B12" s="37"/>
      <c r="C12" s="38"/>
      <c r="D12" s="1337"/>
      <c r="E12" s="39"/>
      <c r="F12" s="1337"/>
      <c r="G12" s="1312"/>
      <c r="H12" s="1340"/>
      <c r="I12" s="689" t="str">
        <f t="shared" si="0"/>
        <v xml:space="preserve"> </v>
      </c>
      <c r="J12" s="1304" t="str">
        <f t="shared" si="1"/>
        <v xml:space="preserve"> </v>
      </c>
      <c r="K12" s="1305"/>
      <c r="L12" s="41"/>
      <c r="M12" s="1304" t="str">
        <f t="shared" si="2"/>
        <v xml:space="preserve"> </v>
      </c>
      <c r="N12" s="1305"/>
      <c r="O12" s="690"/>
      <c r="P12" s="691" t="str">
        <f t="shared" si="3"/>
        <v xml:space="preserve"> </v>
      </c>
      <c r="Q12" s="691" t="str">
        <f t="shared" si="4"/>
        <v xml:space="preserve"> </v>
      </c>
    </row>
    <row r="13" spans="1:17" ht="28.5" customHeight="1" x14ac:dyDescent="0.15">
      <c r="A13" s="36"/>
      <c r="B13" s="37"/>
      <c r="C13" s="38"/>
      <c r="D13" s="1337"/>
      <c r="E13" s="39"/>
      <c r="F13" s="1337"/>
      <c r="G13" s="1312"/>
      <c r="H13" s="1340"/>
      <c r="I13" s="689" t="str">
        <f t="shared" si="0"/>
        <v xml:space="preserve"> </v>
      </c>
      <c r="J13" s="1304" t="str">
        <f t="shared" si="1"/>
        <v xml:space="preserve"> </v>
      </c>
      <c r="K13" s="1305"/>
      <c r="L13" s="41"/>
      <c r="M13" s="1304" t="str">
        <f t="shared" si="2"/>
        <v xml:space="preserve"> </v>
      </c>
      <c r="N13" s="1305"/>
      <c r="O13" s="690"/>
      <c r="P13" s="691" t="str">
        <f t="shared" si="3"/>
        <v xml:space="preserve"> </v>
      </c>
      <c r="Q13" s="691" t="str">
        <f t="shared" si="4"/>
        <v xml:space="preserve"> </v>
      </c>
    </row>
    <row r="14" spans="1:17" ht="28.5" customHeight="1" x14ac:dyDescent="0.15">
      <c r="A14" s="36"/>
      <c r="B14" s="37"/>
      <c r="C14" s="38"/>
      <c r="D14" s="1338"/>
      <c r="E14" s="39"/>
      <c r="F14" s="1338"/>
      <c r="G14" s="1312"/>
      <c r="H14" s="1341"/>
      <c r="I14" s="689" t="str">
        <f t="shared" si="0"/>
        <v xml:space="preserve"> </v>
      </c>
      <c r="J14" s="1304" t="str">
        <f t="shared" si="1"/>
        <v xml:space="preserve"> </v>
      </c>
      <c r="K14" s="1305"/>
      <c r="L14" s="41"/>
      <c r="M14" s="1304" t="str">
        <f t="shared" si="2"/>
        <v xml:space="preserve"> </v>
      </c>
      <c r="N14" s="1305"/>
      <c r="O14" s="690"/>
      <c r="P14" s="691" t="str">
        <f t="shared" si="3"/>
        <v xml:space="preserve"> </v>
      </c>
      <c r="Q14" s="691" t="str">
        <f t="shared" si="4"/>
        <v xml:space="preserve"> </v>
      </c>
    </row>
    <row r="15" spans="1:17" ht="28.5" customHeight="1" x14ac:dyDescent="0.15">
      <c r="A15" s="36"/>
      <c r="B15" s="37"/>
      <c r="C15" s="38"/>
      <c r="D15" s="692"/>
      <c r="E15" s="39"/>
      <c r="F15" s="693"/>
      <c r="G15" s="1312"/>
      <c r="H15" s="1302" t="str">
        <f>IF(ISBLANK(C14)," ",ROUNDUP(F15/D15,1))</f>
        <v xml:space="preserve"> </v>
      </c>
      <c r="I15" s="1303"/>
      <c r="J15" s="1304" t="str">
        <f>IF(ISBLANK($G$9)," ",IF(H15/$J$8&lt;1,1,ROUNDDOWN(H15/$J$8,1)))</f>
        <v xml:space="preserve"> </v>
      </c>
      <c r="K15" s="1305"/>
      <c r="L15" s="41"/>
      <c r="M15" s="1304" t="str">
        <f>IF(ISBLANK($G$9)," ",ROUNDDOWN(H15/$M$8,1))</f>
        <v xml:space="preserve"> </v>
      </c>
      <c r="N15" s="1305"/>
      <c r="O15" s="690"/>
      <c r="P15" s="691" t="str">
        <f t="shared" si="3"/>
        <v xml:space="preserve"> </v>
      </c>
      <c r="Q15" s="691" t="str">
        <f t="shared" si="4"/>
        <v xml:space="preserve"> </v>
      </c>
    </row>
    <row r="16" spans="1:17" ht="28.5" customHeight="1" x14ac:dyDescent="0.15">
      <c r="A16" s="36"/>
      <c r="B16" s="37"/>
      <c r="C16" s="38"/>
      <c r="D16" s="692"/>
      <c r="E16" s="39"/>
      <c r="F16" s="693"/>
      <c r="G16" s="1312"/>
      <c r="H16" s="1302" t="str">
        <f t="shared" ref="H16:H20" si="5">IF(ISBLANK(C15)," ",ROUNDUP(F16/D16,1))</f>
        <v xml:space="preserve"> </v>
      </c>
      <c r="I16" s="1303"/>
      <c r="J16" s="1304" t="str">
        <f t="shared" ref="J16:J20" si="6">IF(ISBLANK($G$9)," ",IF(H16/$J$8&lt;1,1,ROUNDDOWN(H16/$J$8,1)))</f>
        <v xml:space="preserve"> </v>
      </c>
      <c r="K16" s="1305"/>
      <c r="L16" s="41"/>
      <c r="M16" s="1304" t="str">
        <f t="shared" ref="M16:M20" si="7">IF(ISBLANK($G$9)," ",ROUNDDOWN(H16/$M$8,1))</f>
        <v xml:space="preserve"> </v>
      </c>
      <c r="N16" s="1305"/>
      <c r="O16" s="690"/>
      <c r="P16" s="691" t="str">
        <f t="shared" si="3"/>
        <v xml:space="preserve"> </v>
      </c>
      <c r="Q16" s="691" t="str">
        <f t="shared" si="4"/>
        <v xml:space="preserve"> </v>
      </c>
    </row>
    <row r="17" spans="1:17" ht="28.5" customHeight="1" x14ac:dyDescent="0.15">
      <c r="A17" s="36"/>
      <c r="B17" s="37"/>
      <c r="C17" s="38"/>
      <c r="D17" s="692"/>
      <c r="E17" s="39"/>
      <c r="F17" s="693"/>
      <c r="G17" s="1312"/>
      <c r="H17" s="1302" t="str">
        <f t="shared" si="5"/>
        <v xml:space="preserve"> </v>
      </c>
      <c r="I17" s="1303"/>
      <c r="J17" s="1304" t="str">
        <f t="shared" si="6"/>
        <v xml:space="preserve"> </v>
      </c>
      <c r="K17" s="1305"/>
      <c r="L17" s="41"/>
      <c r="M17" s="1304" t="str">
        <f t="shared" si="7"/>
        <v xml:space="preserve"> </v>
      </c>
      <c r="N17" s="1305"/>
      <c r="O17" s="690"/>
      <c r="P17" s="691" t="str">
        <f t="shared" si="3"/>
        <v xml:space="preserve"> </v>
      </c>
      <c r="Q17" s="691" t="str">
        <f t="shared" si="4"/>
        <v xml:space="preserve"> </v>
      </c>
    </row>
    <row r="18" spans="1:17" ht="28.5" customHeight="1" x14ac:dyDescent="0.15">
      <c r="A18" s="36"/>
      <c r="B18" s="37"/>
      <c r="C18" s="38"/>
      <c r="D18" s="692"/>
      <c r="E18" s="39"/>
      <c r="F18" s="693"/>
      <c r="G18" s="1312"/>
      <c r="H18" s="1302" t="str">
        <f t="shared" si="5"/>
        <v xml:space="preserve"> </v>
      </c>
      <c r="I18" s="1303"/>
      <c r="J18" s="1304" t="str">
        <f>IF(ISBLANK($G$9)," ",IF(H18/$J$8&lt;1,1,ROUNDDOWN(H18/$J$8,1)))</f>
        <v xml:space="preserve"> </v>
      </c>
      <c r="K18" s="1305"/>
      <c r="L18" s="41"/>
      <c r="M18" s="1304" t="str">
        <f t="shared" si="7"/>
        <v xml:space="preserve"> </v>
      </c>
      <c r="N18" s="1305"/>
      <c r="O18" s="690"/>
      <c r="P18" s="691" t="str">
        <f t="shared" si="3"/>
        <v xml:space="preserve"> </v>
      </c>
      <c r="Q18" s="691" t="str">
        <f t="shared" si="4"/>
        <v xml:space="preserve"> </v>
      </c>
    </row>
    <row r="19" spans="1:17" ht="28.5" customHeight="1" x14ac:dyDescent="0.15">
      <c r="A19" s="36"/>
      <c r="B19" s="37"/>
      <c r="C19" s="38"/>
      <c r="D19" s="692"/>
      <c r="E19" s="39"/>
      <c r="F19" s="693"/>
      <c r="G19" s="1312"/>
      <c r="H19" s="1302" t="str">
        <f t="shared" si="5"/>
        <v xml:space="preserve"> </v>
      </c>
      <c r="I19" s="1303"/>
      <c r="J19" s="1304" t="str">
        <f t="shared" si="6"/>
        <v xml:space="preserve"> </v>
      </c>
      <c r="K19" s="1305"/>
      <c r="L19" s="41"/>
      <c r="M19" s="1304" t="str">
        <f t="shared" si="7"/>
        <v xml:space="preserve"> </v>
      </c>
      <c r="N19" s="1305"/>
      <c r="O19" s="690"/>
      <c r="P19" s="691" t="str">
        <f t="shared" si="3"/>
        <v xml:space="preserve"> </v>
      </c>
      <c r="Q19" s="691" t="str">
        <f t="shared" si="4"/>
        <v xml:space="preserve"> </v>
      </c>
    </row>
    <row r="20" spans="1:17" ht="28.5" customHeight="1" x14ac:dyDescent="0.15">
      <c r="A20" s="36"/>
      <c r="B20" s="37"/>
      <c r="C20" s="38"/>
      <c r="D20" s="692"/>
      <c r="E20" s="39"/>
      <c r="F20" s="693"/>
      <c r="G20" s="1313"/>
      <c r="H20" s="1302" t="str">
        <f t="shared" si="5"/>
        <v xml:space="preserve"> </v>
      </c>
      <c r="I20" s="1303"/>
      <c r="J20" s="1304" t="str">
        <f t="shared" si="6"/>
        <v xml:space="preserve"> </v>
      </c>
      <c r="K20" s="1305"/>
      <c r="L20" s="41"/>
      <c r="M20" s="1304" t="str">
        <f t="shared" si="7"/>
        <v xml:space="preserve"> </v>
      </c>
      <c r="N20" s="1305"/>
      <c r="O20" s="690"/>
      <c r="P20" s="691" t="str">
        <f t="shared" si="3"/>
        <v xml:space="preserve"> </v>
      </c>
      <c r="Q20" s="691" t="str">
        <f t="shared" si="4"/>
        <v xml:space="preserve"> </v>
      </c>
    </row>
    <row r="21" spans="1:17" ht="30" customHeight="1" x14ac:dyDescent="0.15">
      <c r="A21" t="s">
        <v>771</v>
      </c>
      <c r="B21"/>
      <c r="C21"/>
      <c r="D21"/>
      <c r="E21"/>
      <c r="F21"/>
      <c r="G21"/>
      <c r="H21"/>
    </row>
    <row r="22" spans="1:17" ht="30" customHeight="1" x14ac:dyDescent="0.15">
      <c r="A22" t="s">
        <v>772</v>
      </c>
    </row>
    <row r="23" spans="1:17" ht="14.25" x14ac:dyDescent="0.15">
      <c r="A23" s="1322" t="s">
        <v>773</v>
      </c>
      <c r="B23" s="1323"/>
      <c r="C23" s="1323"/>
      <c r="D23" s="1323"/>
      <c r="E23" s="1323"/>
      <c r="F23" s="26" t="s">
        <v>265</v>
      </c>
      <c r="G23" s="25"/>
      <c r="H23" s="25"/>
      <c r="I23" s="25"/>
      <c r="J23" s="25"/>
      <c r="K23" s="25"/>
      <c r="L23" s="25"/>
      <c r="M23" s="25"/>
      <c r="N23" s="25"/>
      <c r="P23" s="25"/>
      <c r="Q23" s="694" t="s">
        <v>774</v>
      </c>
    </row>
    <row r="24" spans="1:17" ht="30" customHeight="1" x14ac:dyDescent="0.15">
      <c r="A24" s="1324" t="s">
        <v>775</v>
      </c>
      <c r="B24" s="1325"/>
      <c r="C24" s="1325"/>
      <c r="D24" s="1325"/>
      <c r="E24" s="1325"/>
      <c r="F24" s="1325"/>
      <c r="G24" s="1325"/>
      <c r="Q24" s="686" t="s">
        <v>761</v>
      </c>
    </row>
    <row r="25" spans="1:17" ht="30" customHeight="1" x14ac:dyDescent="0.15">
      <c r="A25" s="1325" t="s">
        <v>203</v>
      </c>
      <c r="B25" s="1325"/>
      <c r="C25" s="1325"/>
      <c r="D25" s="1325"/>
      <c r="E25" s="1325"/>
      <c r="F25" s="1325"/>
      <c r="G25" s="1325"/>
    </row>
    <row r="26" spans="1:17" ht="30" customHeight="1" x14ac:dyDescent="0.15">
      <c r="A26" t="s">
        <v>762</v>
      </c>
      <c r="B26" s="676"/>
      <c r="C26" s="676"/>
      <c r="D26" s="676"/>
      <c r="E26" s="676"/>
      <c r="F26" s="676"/>
      <c r="G26" s="676"/>
    </row>
    <row r="27" spans="1:17" ht="25.5" x14ac:dyDescent="0.15">
      <c r="A27" s="1326" t="s">
        <v>763</v>
      </c>
      <c r="B27" s="1329" t="s">
        <v>764</v>
      </c>
      <c r="C27" s="1332" t="s">
        <v>59</v>
      </c>
      <c r="D27" s="27" t="s">
        <v>259</v>
      </c>
      <c r="E27" s="1333" t="s">
        <v>765</v>
      </c>
      <c r="F27" s="1333" t="s">
        <v>266</v>
      </c>
      <c r="G27" s="1333" t="s">
        <v>248</v>
      </c>
      <c r="H27" s="1314" t="s">
        <v>249</v>
      </c>
      <c r="I27" s="1315"/>
      <c r="J27" s="1316" t="s">
        <v>776</v>
      </c>
      <c r="K27" s="1317"/>
      <c r="L27" s="1320" t="s">
        <v>767</v>
      </c>
      <c r="M27" s="1316" t="s">
        <v>768</v>
      </c>
      <c r="N27" s="1317"/>
      <c r="O27" s="1316" t="s">
        <v>769</v>
      </c>
      <c r="P27" s="687" t="s">
        <v>777</v>
      </c>
      <c r="Q27" s="687" t="s">
        <v>777</v>
      </c>
    </row>
    <row r="28" spans="1:17" x14ac:dyDescent="0.15">
      <c r="A28" s="1327"/>
      <c r="B28" s="1330"/>
      <c r="C28" s="1332"/>
      <c r="D28" s="28"/>
      <c r="E28" s="1334"/>
      <c r="F28" s="1334"/>
      <c r="G28" s="1334"/>
      <c r="H28" s="29"/>
      <c r="I28" s="30"/>
      <c r="J28" s="1318"/>
      <c r="K28" s="1319"/>
      <c r="L28" s="1321"/>
      <c r="M28" s="1318"/>
      <c r="N28" s="1319"/>
      <c r="O28" s="1318"/>
      <c r="P28" s="1308" t="s">
        <v>778</v>
      </c>
      <c r="Q28" s="1308" t="s">
        <v>779</v>
      </c>
    </row>
    <row r="29" spans="1:17" ht="28.5" customHeight="1" x14ac:dyDescent="0.15">
      <c r="A29" s="1328"/>
      <c r="B29" s="1331"/>
      <c r="C29" s="1332"/>
      <c r="D29" s="675" t="s">
        <v>264</v>
      </c>
      <c r="E29" s="1335"/>
      <c r="F29" s="675" t="s">
        <v>780</v>
      </c>
      <c r="G29" s="1335"/>
      <c r="H29" s="1310" t="s">
        <v>254</v>
      </c>
      <c r="I29" s="1310"/>
      <c r="J29" s="677">
        <v>6</v>
      </c>
      <c r="K29" s="678" t="s">
        <v>255</v>
      </c>
      <c r="L29" s="35" t="s">
        <v>61</v>
      </c>
      <c r="M29" s="677">
        <v>15</v>
      </c>
      <c r="N29" s="688" t="s">
        <v>255</v>
      </c>
      <c r="O29" s="695" t="s">
        <v>61</v>
      </c>
      <c r="P29" s="1309"/>
      <c r="Q29" s="1309"/>
    </row>
    <row r="30" spans="1:17" ht="28.5" customHeight="1" x14ac:dyDescent="0.15">
      <c r="A30" s="36"/>
      <c r="B30" s="37"/>
      <c r="C30" s="38"/>
      <c r="D30" s="696"/>
      <c r="E30" s="39"/>
      <c r="F30" s="693" t="str">
        <f>IF(ISBLANK(E20)," ",SUM(E9:E20))</f>
        <v xml:space="preserve"> </v>
      </c>
      <c r="G30" s="1311" t="str">
        <f>IF(ISBLANK(G9),"　",G9)</f>
        <v>　</v>
      </c>
      <c r="H30" s="1302" t="str">
        <f>IF(ISBLANK(C20)," ",ROUNDUP(F30/D30,1))</f>
        <v xml:space="preserve"> </v>
      </c>
      <c r="I30" s="1303"/>
      <c r="J30" s="1304"/>
      <c r="K30" s="1305"/>
      <c r="L30" s="41"/>
      <c r="M30" s="1306"/>
      <c r="N30" s="1307"/>
      <c r="O30" s="41"/>
      <c r="P30" s="697" t="str">
        <f>IF(ISBLANK($G$9)," ",IF(L30&lt;J30,"×","○"))</f>
        <v xml:space="preserve"> </v>
      </c>
      <c r="Q30" s="697" t="str">
        <f>IF(ISBLANK($G$9)," ",IF(O30&lt;M30,"×","○"))</f>
        <v xml:space="preserve"> </v>
      </c>
    </row>
    <row r="31" spans="1:17" ht="28.5" customHeight="1" x14ac:dyDescent="0.15">
      <c r="A31" s="36"/>
      <c r="B31" s="37"/>
      <c r="C31" s="38"/>
      <c r="D31" s="696"/>
      <c r="E31" s="39"/>
      <c r="F31" s="693"/>
      <c r="G31" s="1312"/>
      <c r="H31" s="1302" t="str">
        <f>IF(ISBLANK(C30)," ",ROUNDUP(F31/D31,1))</f>
        <v xml:space="preserve"> </v>
      </c>
      <c r="I31" s="1303"/>
      <c r="J31" s="1304"/>
      <c r="K31" s="1305"/>
      <c r="L31" s="41"/>
      <c r="M31" s="1306"/>
      <c r="N31" s="1307"/>
      <c r="O31" s="41"/>
      <c r="P31" s="698" t="str">
        <f t="shared" ref="P31:P40" si="8">IF(ISBLANK($G$9)," ",IF(L31&lt;J31,"×","○"))</f>
        <v xml:space="preserve"> </v>
      </c>
      <c r="Q31" s="698" t="str">
        <f t="shared" ref="Q31:Q40" si="9">IF(ISBLANK($G$9)," ",IF(O31&lt;M31,"×","○"))</f>
        <v xml:space="preserve"> </v>
      </c>
    </row>
    <row r="32" spans="1:17" ht="28.5" customHeight="1" x14ac:dyDescent="0.15">
      <c r="A32" s="36"/>
      <c r="B32" s="37"/>
      <c r="C32" s="38"/>
      <c r="D32" s="696" t="str">
        <f t="shared" ref="D32:D40" si="10">IF(ISBLANK(C31)," ",SUM(C11:C31))</f>
        <v xml:space="preserve"> </v>
      </c>
      <c r="E32" s="39"/>
      <c r="F32" s="693"/>
      <c r="G32" s="1312"/>
      <c r="H32" s="1302" t="str">
        <f t="shared" ref="H32:H40" si="11">IF(ISBLANK(C31)," ",ROUNDUP(F32/D32,1))</f>
        <v xml:space="preserve"> </v>
      </c>
      <c r="I32" s="1303"/>
      <c r="J32" s="1304"/>
      <c r="K32" s="1305"/>
      <c r="L32" s="41"/>
      <c r="M32" s="1306"/>
      <c r="N32" s="1307"/>
      <c r="O32" s="41"/>
      <c r="P32" s="698" t="str">
        <f t="shared" si="8"/>
        <v xml:space="preserve"> </v>
      </c>
      <c r="Q32" s="698" t="str">
        <f t="shared" si="9"/>
        <v xml:space="preserve"> </v>
      </c>
    </row>
    <row r="33" spans="1:17" ht="28.5" customHeight="1" x14ac:dyDescent="0.15">
      <c r="A33" s="36"/>
      <c r="B33" s="37"/>
      <c r="C33" s="38"/>
      <c r="D33" s="696" t="str">
        <f t="shared" si="10"/>
        <v xml:space="preserve"> </v>
      </c>
      <c r="E33" s="39"/>
      <c r="F33" s="693"/>
      <c r="G33" s="1312"/>
      <c r="H33" s="1302" t="str">
        <f t="shared" si="11"/>
        <v xml:space="preserve"> </v>
      </c>
      <c r="I33" s="1303"/>
      <c r="J33" s="1304"/>
      <c r="K33" s="1305"/>
      <c r="L33" s="41"/>
      <c r="M33" s="1306"/>
      <c r="N33" s="1307"/>
      <c r="O33" s="41"/>
      <c r="P33" s="698" t="str">
        <f t="shared" si="8"/>
        <v xml:space="preserve"> </v>
      </c>
      <c r="Q33" s="698" t="str">
        <f t="shared" si="9"/>
        <v xml:space="preserve"> </v>
      </c>
    </row>
    <row r="34" spans="1:17" ht="28.5" customHeight="1" x14ac:dyDescent="0.15">
      <c r="A34" s="36"/>
      <c r="B34" s="37"/>
      <c r="C34" s="38"/>
      <c r="D34" s="696" t="str">
        <f t="shared" si="10"/>
        <v xml:space="preserve"> </v>
      </c>
      <c r="E34" s="39"/>
      <c r="F34" s="693"/>
      <c r="G34" s="1312"/>
      <c r="H34" s="1302" t="str">
        <f t="shared" si="11"/>
        <v xml:space="preserve"> </v>
      </c>
      <c r="I34" s="1303"/>
      <c r="J34" s="1304"/>
      <c r="K34" s="1305"/>
      <c r="L34" s="41"/>
      <c r="M34" s="1306"/>
      <c r="N34" s="1307"/>
      <c r="O34" s="41"/>
      <c r="P34" s="698" t="str">
        <f t="shared" si="8"/>
        <v xml:space="preserve"> </v>
      </c>
      <c r="Q34" s="698" t="str">
        <f t="shared" si="9"/>
        <v xml:space="preserve"> </v>
      </c>
    </row>
    <row r="35" spans="1:17" ht="28.5" customHeight="1" x14ac:dyDescent="0.15">
      <c r="A35" s="36"/>
      <c r="B35" s="37"/>
      <c r="C35" s="38"/>
      <c r="D35" s="696" t="str">
        <f t="shared" si="10"/>
        <v xml:space="preserve"> </v>
      </c>
      <c r="E35" s="39"/>
      <c r="F35" s="693"/>
      <c r="G35" s="1312"/>
      <c r="H35" s="1302" t="str">
        <f t="shared" si="11"/>
        <v xml:space="preserve"> </v>
      </c>
      <c r="I35" s="1303"/>
      <c r="J35" s="1304"/>
      <c r="K35" s="1305"/>
      <c r="L35" s="41"/>
      <c r="M35" s="1306"/>
      <c r="N35" s="1307"/>
      <c r="O35" s="41"/>
      <c r="P35" s="698" t="str">
        <f t="shared" si="8"/>
        <v xml:space="preserve"> </v>
      </c>
      <c r="Q35" s="698" t="str">
        <f t="shared" si="9"/>
        <v xml:space="preserve"> </v>
      </c>
    </row>
    <row r="36" spans="1:17" ht="28.5" customHeight="1" x14ac:dyDescent="0.15">
      <c r="A36" s="36"/>
      <c r="B36" s="37"/>
      <c r="C36" s="38"/>
      <c r="D36" s="696" t="str">
        <f t="shared" si="10"/>
        <v xml:space="preserve"> </v>
      </c>
      <c r="E36" s="39"/>
      <c r="F36" s="693"/>
      <c r="G36" s="1312"/>
      <c r="H36" s="1302" t="str">
        <f t="shared" si="11"/>
        <v xml:space="preserve"> </v>
      </c>
      <c r="I36" s="1303"/>
      <c r="J36" s="1304"/>
      <c r="K36" s="1305"/>
      <c r="L36" s="41"/>
      <c r="M36" s="1306"/>
      <c r="N36" s="1307"/>
      <c r="O36" s="41"/>
      <c r="P36" s="698" t="str">
        <f t="shared" si="8"/>
        <v xml:space="preserve"> </v>
      </c>
      <c r="Q36" s="698" t="str">
        <f t="shared" si="9"/>
        <v xml:space="preserve"> </v>
      </c>
    </row>
    <row r="37" spans="1:17" ht="28.5" customHeight="1" x14ac:dyDescent="0.15">
      <c r="A37" s="36"/>
      <c r="B37" s="37"/>
      <c r="C37" s="38"/>
      <c r="D37" s="696" t="str">
        <f t="shared" si="10"/>
        <v xml:space="preserve"> </v>
      </c>
      <c r="E37" s="39"/>
      <c r="F37" s="693"/>
      <c r="G37" s="1312"/>
      <c r="H37" s="1302" t="str">
        <f t="shared" si="11"/>
        <v xml:space="preserve"> </v>
      </c>
      <c r="I37" s="1303"/>
      <c r="J37" s="1304"/>
      <c r="K37" s="1305"/>
      <c r="L37" s="41"/>
      <c r="M37" s="1306"/>
      <c r="N37" s="1307"/>
      <c r="O37" s="41"/>
      <c r="P37" s="698" t="str">
        <f t="shared" si="8"/>
        <v xml:space="preserve"> </v>
      </c>
      <c r="Q37" s="698" t="str">
        <f t="shared" si="9"/>
        <v xml:space="preserve"> </v>
      </c>
    </row>
    <row r="38" spans="1:17" ht="28.5" customHeight="1" x14ac:dyDescent="0.15">
      <c r="A38" s="36"/>
      <c r="B38" s="37"/>
      <c r="C38" s="38"/>
      <c r="D38" s="696" t="str">
        <f t="shared" si="10"/>
        <v xml:space="preserve"> </v>
      </c>
      <c r="E38" s="39"/>
      <c r="F38" s="693"/>
      <c r="G38" s="1312"/>
      <c r="H38" s="1302" t="str">
        <f t="shared" si="11"/>
        <v xml:space="preserve"> </v>
      </c>
      <c r="I38" s="1303"/>
      <c r="J38" s="1304"/>
      <c r="K38" s="1305"/>
      <c r="L38" s="41"/>
      <c r="M38" s="1306"/>
      <c r="N38" s="1307"/>
      <c r="O38" s="41"/>
      <c r="P38" s="698" t="str">
        <f t="shared" si="8"/>
        <v xml:space="preserve"> </v>
      </c>
      <c r="Q38" s="698" t="str">
        <f t="shared" si="9"/>
        <v xml:space="preserve"> </v>
      </c>
    </row>
    <row r="39" spans="1:17" ht="28.5" customHeight="1" x14ac:dyDescent="0.15">
      <c r="A39" s="36"/>
      <c r="B39" s="37"/>
      <c r="C39" s="38"/>
      <c r="D39" s="696" t="str">
        <f t="shared" si="10"/>
        <v xml:space="preserve"> </v>
      </c>
      <c r="E39" s="39"/>
      <c r="F39" s="693"/>
      <c r="G39" s="1312"/>
      <c r="H39" s="1302" t="str">
        <f t="shared" si="11"/>
        <v xml:space="preserve"> </v>
      </c>
      <c r="I39" s="1303"/>
      <c r="J39" s="1304"/>
      <c r="K39" s="1305"/>
      <c r="L39" s="41"/>
      <c r="M39" s="1306"/>
      <c r="N39" s="1307"/>
      <c r="O39" s="41"/>
      <c r="P39" s="698" t="str">
        <f t="shared" si="8"/>
        <v xml:space="preserve"> </v>
      </c>
      <c r="Q39" s="698" t="str">
        <f t="shared" si="9"/>
        <v xml:space="preserve"> </v>
      </c>
    </row>
    <row r="40" spans="1:17" ht="28.5" customHeight="1" x14ac:dyDescent="0.15">
      <c r="A40" s="36"/>
      <c r="B40" s="37"/>
      <c r="C40" s="38"/>
      <c r="D40" s="696" t="str">
        <f t="shared" si="10"/>
        <v xml:space="preserve"> </v>
      </c>
      <c r="E40" s="39"/>
      <c r="F40" s="693"/>
      <c r="G40" s="1313"/>
      <c r="H40" s="1302" t="str">
        <f t="shared" si="11"/>
        <v xml:space="preserve"> </v>
      </c>
      <c r="I40" s="1303"/>
      <c r="J40" s="1304"/>
      <c r="K40" s="1305"/>
      <c r="L40" s="41"/>
      <c r="M40" s="1306"/>
      <c r="N40" s="1307"/>
      <c r="O40" s="41"/>
      <c r="P40" s="698" t="str">
        <f t="shared" si="8"/>
        <v xml:space="preserve"> </v>
      </c>
      <c r="Q40" s="698" t="str">
        <f t="shared" si="9"/>
        <v xml:space="preserve"> </v>
      </c>
    </row>
    <row r="41" spans="1:17" ht="30" customHeight="1" x14ac:dyDescent="0.15">
      <c r="A41" t="s">
        <v>781</v>
      </c>
    </row>
    <row r="42" spans="1:17" ht="30" customHeight="1" x14ac:dyDescent="0.15">
      <c r="A42" t="s">
        <v>772</v>
      </c>
    </row>
    <row r="43" spans="1:17" ht="30" customHeight="1" x14ac:dyDescent="0.15"/>
    <row r="44" spans="1:17" ht="30" customHeight="1" x14ac:dyDescent="0.15"/>
    <row r="45" spans="1:17" ht="30" customHeight="1" x14ac:dyDescent="0.15"/>
  </sheetData>
  <protectedRanges>
    <protectedRange sqref="G30:G40 J8 E30:E40 Q27:XFD29 F29:O29 M6:XFD8 A41:XFD42 A1:N5 R1:XFD5 O3:Q5 P1:Q2 A30:B40 D27:D40 L30:O40 F27:K28 M27:P28 A21:N26 R21:XFD26 O21:Q22 O25:Q26 P23:Q24" name="範囲1"/>
    <protectedRange sqref="C30:C40" name="範囲1_1"/>
    <protectedRange sqref="G9:G20 L9:L20 A6:L7 A8:I8 K8:L8 A27:B29 E9:E20 A9:C20 L27:L28" name="範囲1_2"/>
    <protectedRange sqref="C27:C29" name="範囲1_3"/>
    <protectedRange sqref="E27:E29" name="範囲1_4"/>
  </protectedRanges>
  <mergeCells count="99">
    <mergeCell ref="A6:A8"/>
    <mergeCell ref="B6:B8"/>
    <mergeCell ref="C6:C8"/>
    <mergeCell ref="E6:E8"/>
    <mergeCell ref="F6:F7"/>
    <mergeCell ref="H6:I6"/>
    <mergeCell ref="J6:K7"/>
    <mergeCell ref="L6:L7"/>
    <mergeCell ref="M6:N7"/>
    <mergeCell ref="O6:O7"/>
    <mergeCell ref="Q7:Q8"/>
    <mergeCell ref="H8:I8"/>
    <mergeCell ref="D9:D14"/>
    <mergeCell ref="F9:F14"/>
    <mergeCell ref="G9:G20"/>
    <mergeCell ref="H9:H14"/>
    <mergeCell ref="J9:K9"/>
    <mergeCell ref="M9:N9"/>
    <mergeCell ref="J10:K10"/>
    <mergeCell ref="M10:N10"/>
    <mergeCell ref="P7:P8"/>
    <mergeCell ref="G6:G8"/>
    <mergeCell ref="H16:I16"/>
    <mergeCell ref="J16:K16"/>
    <mergeCell ref="M16:N16"/>
    <mergeCell ref="J11:K11"/>
    <mergeCell ref="M11:N11"/>
    <mergeCell ref="J12:K12"/>
    <mergeCell ref="M12:N12"/>
    <mergeCell ref="J13:K13"/>
    <mergeCell ref="M13:N13"/>
    <mergeCell ref="J14:K14"/>
    <mergeCell ref="M14:N14"/>
    <mergeCell ref="H15:I15"/>
    <mergeCell ref="J15:K15"/>
    <mergeCell ref="M15:N15"/>
    <mergeCell ref="H17:I17"/>
    <mergeCell ref="J17:K17"/>
    <mergeCell ref="M17:N17"/>
    <mergeCell ref="H18:I18"/>
    <mergeCell ref="J18:K18"/>
    <mergeCell ref="M18:N18"/>
    <mergeCell ref="H19:I19"/>
    <mergeCell ref="J19:K19"/>
    <mergeCell ref="M19:N19"/>
    <mergeCell ref="H20:I20"/>
    <mergeCell ref="J20:K20"/>
    <mergeCell ref="M20:N20"/>
    <mergeCell ref="A23:E23"/>
    <mergeCell ref="A24:G24"/>
    <mergeCell ref="A25:G25"/>
    <mergeCell ref="A27:A29"/>
    <mergeCell ref="B27:B29"/>
    <mergeCell ref="C27:C29"/>
    <mergeCell ref="E27:E29"/>
    <mergeCell ref="F27:F28"/>
    <mergeCell ref="G27:G29"/>
    <mergeCell ref="H27:I27"/>
    <mergeCell ref="J27:K28"/>
    <mergeCell ref="L27:L28"/>
    <mergeCell ref="M27:N28"/>
    <mergeCell ref="O27:O28"/>
    <mergeCell ref="G30:G40"/>
    <mergeCell ref="H30:I30"/>
    <mergeCell ref="J30:K30"/>
    <mergeCell ref="M30:N30"/>
    <mergeCell ref="H31:I31"/>
    <mergeCell ref="J31:K31"/>
    <mergeCell ref="M31:N31"/>
    <mergeCell ref="H32:I32"/>
    <mergeCell ref="H34:I34"/>
    <mergeCell ref="J34:K34"/>
    <mergeCell ref="M34:N34"/>
    <mergeCell ref="H33:I33"/>
    <mergeCell ref="J33:K33"/>
    <mergeCell ref="M33:N33"/>
    <mergeCell ref="H35:I35"/>
    <mergeCell ref="J35:K35"/>
    <mergeCell ref="Q28:Q29"/>
    <mergeCell ref="H29:I29"/>
    <mergeCell ref="P28:P29"/>
    <mergeCell ref="J32:K32"/>
    <mergeCell ref="M32:N32"/>
    <mergeCell ref="M35:N35"/>
    <mergeCell ref="H36:I36"/>
    <mergeCell ref="J36:K36"/>
    <mergeCell ref="M36:N36"/>
    <mergeCell ref="H37:I37"/>
    <mergeCell ref="J37:K37"/>
    <mergeCell ref="M37:N37"/>
    <mergeCell ref="H40:I40"/>
    <mergeCell ref="J40:K40"/>
    <mergeCell ref="M40:N40"/>
    <mergeCell ref="H38:I38"/>
    <mergeCell ref="J38:K38"/>
    <mergeCell ref="M38:N38"/>
    <mergeCell ref="H39:I39"/>
    <mergeCell ref="J39:K39"/>
    <mergeCell ref="M39:N39"/>
  </mergeCells>
  <phoneticPr fontId="3"/>
  <dataValidations count="1">
    <dataValidation imeMode="halfAlpha" allowBlank="1" showInputMessage="1" showErrorMessage="1" sqref="M29 J8 J29 M8 A9:O20 O30:O40 A30:M40" xr:uid="{0F80C1AB-DF1D-4FA3-8E62-E27C5B7F6206}"/>
  </dataValidations>
  <pageMargins left="0.7" right="0.7" top="0.75" bottom="0.75" header="0.3" footer="0.3"/>
  <pageSetup paperSize="9" scale="92" fitToHeight="0" orientation="landscape" verticalDpi="0" r:id="rId1"/>
  <rowBreaks count="1" manualBreakCount="1">
    <brk id="22" max="1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5"/>
  <sheetViews>
    <sheetView view="pageBreakPreview" zoomScaleNormal="100" zoomScaleSheetLayoutView="100" workbookViewId="0">
      <selection activeCell="N5" sqref="N5"/>
    </sheetView>
  </sheetViews>
  <sheetFormatPr defaultRowHeight="13.5" x14ac:dyDescent="0.15"/>
  <cols>
    <col min="1" max="2" width="7.625" style="26" customWidth="1"/>
    <col min="3" max="3" width="16" style="26" customWidth="1"/>
    <col min="4" max="4" width="16.625" style="26" customWidth="1"/>
    <col min="5" max="5" width="16" style="26" customWidth="1"/>
    <col min="6" max="6" width="16.625" style="26" customWidth="1"/>
    <col min="7" max="7" width="8.75" style="26" customWidth="1"/>
    <col min="8" max="8" width="4.625" style="26" customWidth="1"/>
    <col min="9" max="9" width="12.625" style="26" customWidth="1"/>
    <col min="10" max="11" width="8.5" style="26" customWidth="1"/>
    <col min="12" max="12" width="16.625" style="26" customWidth="1"/>
    <col min="13" max="16384" width="9" style="26"/>
  </cols>
  <sheetData>
    <row r="1" spans="1:14" ht="30" customHeight="1" x14ac:dyDescent="0.15">
      <c r="A1" s="25" t="s">
        <v>243</v>
      </c>
      <c r="B1" s="25"/>
      <c r="C1" s="25"/>
      <c r="D1" s="25"/>
      <c r="E1" s="25"/>
      <c r="F1" t="s">
        <v>265</v>
      </c>
      <c r="G1" s="25"/>
      <c r="H1" s="25"/>
      <c r="I1" s="25"/>
      <c r="J1" s="25"/>
      <c r="K1" s="25"/>
      <c r="L1" s="25"/>
      <c r="M1" s="3" t="s">
        <v>269</v>
      </c>
      <c r="N1" s="25"/>
    </row>
    <row r="2" spans="1:14" ht="24.75" customHeight="1" x14ac:dyDescent="0.15">
      <c r="A2" s="26" t="s">
        <v>244</v>
      </c>
    </row>
    <row r="3" spans="1:14" ht="24.75" customHeight="1" x14ac:dyDescent="0.15">
      <c r="A3" s="26" t="s">
        <v>261</v>
      </c>
    </row>
    <row r="4" spans="1:14" ht="24.75" customHeight="1" x14ac:dyDescent="0.15">
      <c r="A4" s="26" t="s">
        <v>262</v>
      </c>
    </row>
    <row r="5" spans="1:14" ht="24.75" customHeight="1" x14ac:dyDescent="0.15">
      <c r="A5" s="26" t="s">
        <v>245</v>
      </c>
    </row>
    <row r="6" spans="1:14" ht="30" customHeight="1" x14ac:dyDescent="0.15">
      <c r="A6" s="1326" t="s">
        <v>246</v>
      </c>
      <c r="B6" s="1329"/>
      <c r="C6" s="1332" t="s">
        <v>59</v>
      </c>
      <c r="D6" s="27" t="s">
        <v>247</v>
      </c>
      <c r="E6" s="1333" t="s">
        <v>60</v>
      </c>
      <c r="F6" s="27" t="s">
        <v>263</v>
      </c>
      <c r="G6" s="1333" t="s">
        <v>248</v>
      </c>
      <c r="H6" s="1314" t="s">
        <v>249</v>
      </c>
      <c r="I6" s="1315"/>
      <c r="J6" s="1316" t="s">
        <v>250</v>
      </c>
      <c r="K6" s="1317"/>
      <c r="L6" s="1343" t="s">
        <v>251</v>
      </c>
      <c r="M6" s="1351" t="s">
        <v>252</v>
      </c>
    </row>
    <row r="7" spans="1:14" x14ac:dyDescent="0.15">
      <c r="A7" s="1327"/>
      <c r="B7" s="1330"/>
      <c r="C7" s="1332"/>
      <c r="D7" s="28"/>
      <c r="E7" s="1334"/>
      <c r="F7" s="28"/>
      <c r="G7" s="1334"/>
      <c r="H7" s="29"/>
      <c r="I7" s="30"/>
      <c r="J7" s="1318"/>
      <c r="K7" s="1319"/>
      <c r="L7" s="1308"/>
      <c r="M7" s="1352"/>
    </row>
    <row r="8" spans="1:14" ht="28.5" customHeight="1" x14ac:dyDescent="0.15">
      <c r="A8" s="1328"/>
      <c r="B8" s="1331"/>
      <c r="C8" s="1332"/>
      <c r="D8" s="31" t="s">
        <v>264</v>
      </c>
      <c r="E8" s="1335"/>
      <c r="F8" s="32" t="s">
        <v>253</v>
      </c>
      <c r="G8" s="1335"/>
      <c r="H8" s="1310" t="s">
        <v>254</v>
      </c>
      <c r="I8" s="1310"/>
      <c r="J8" s="33"/>
      <c r="K8" s="34" t="s">
        <v>255</v>
      </c>
      <c r="L8" s="35" t="s">
        <v>61</v>
      </c>
      <c r="M8" s="1352"/>
    </row>
    <row r="9" spans="1:14" ht="28.5" customHeight="1" x14ac:dyDescent="0.15">
      <c r="A9" s="36"/>
      <c r="B9" s="37"/>
      <c r="C9" s="38"/>
      <c r="D9" s="1336"/>
      <c r="E9" s="39"/>
      <c r="F9" s="1336"/>
      <c r="G9" s="1311"/>
      <c r="H9" s="1339" t="s">
        <v>62</v>
      </c>
      <c r="I9" s="40" t="str">
        <f>IF(ISBLANK($G$9)," ",ROUNDUP($G$9*0.9,0))</f>
        <v xml:space="preserve"> </v>
      </c>
      <c r="J9" s="1353" t="str">
        <f>IF(ISBLANK($G$9)," ",IF(I9/$J$8&lt;1,1,I9/$J$8))</f>
        <v xml:space="preserve"> </v>
      </c>
      <c r="K9" s="1354"/>
      <c r="L9" s="41"/>
      <c r="M9" s="42" t="str">
        <f>IF(ISBLANK($G$9)," ",IF(L9&lt;J9,"×","○"))</f>
        <v xml:space="preserve"> </v>
      </c>
    </row>
    <row r="10" spans="1:14" ht="28.5" customHeight="1" x14ac:dyDescent="0.15">
      <c r="A10" s="36"/>
      <c r="B10" s="37"/>
      <c r="C10" s="38"/>
      <c r="D10" s="1337"/>
      <c r="E10" s="39"/>
      <c r="F10" s="1337"/>
      <c r="G10" s="1312"/>
      <c r="H10" s="1340"/>
      <c r="I10" s="40" t="str">
        <f t="shared" ref="I10:I14" si="0">IF(ISBLANK($G$9)," ",ROUNDUP($G$9*0.9,0))</f>
        <v xml:space="preserve"> </v>
      </c>
      <c r="J10" s="1353" t="str">
        <f>IF(ISBLANK($G$9)," ",IF(I10/$J$8&lt;1,1,I10/$J$8))</f>
        <v xml:space="preserve"> </v>
      </c>
      <c r="K10" s="1354"/>
      <c r="L10" s="41"/>
      <c r="M10" s="42" t="str">
        <f t="shared" ref="M10:M14" si="1">IF(ISBLANK($G$9)," ",IF(L10&lt;J10,"×","○"))</f>
        <v xml:space="preserve"> </v>
      </c>
    </row>
    <row r="11" spans="1:14" ht="28.5" customHeight="1" x14ac:dyDescent="0.15">
      <c r="A11" s="36"/>
      <c r="B11" s="37"/>
      <c r="C11" s="38"/>
      <c r="D11" s="1337"/>
      <c r="E11" s="39"/>
      <c r="F11" s="1337"/>
      <c r="G11" s="1312"/>
      <c r="H11" s="1340"/>
      <c r="I11" s="40" t="str">
        <f t="shared" si="0"/>
        <v xml:space="preserve"> </v>
      </c>
      <c r="J11" s="1353" t="str">
        <f t="shared" ref="J11:J13" si="2">IF(ISBLANK($G$9)," ",IF(I11/$J$8&lt;1,1,I11/$J$8))</f>
        <v xml:space="preserve"> </v>
      </c>
      <c r="K11" s="1354"/>
      <c r="L11" s="41"/>
      <c r="M11" s="42" t="str">
        <f t="shared" si="1"/>
        <v xml:space="preserve"> </v>
      </c>
    </row>
    <row r="12" spans="1:14" ht="28.5" customHeight="1" x14ac:dyDescent="0.15">
      <c r="A12" s="36"/>
      <c r="B12" s="37"/>
      <c r="C12" s="38"/>
      <c r="D12" s="1337"/>
      <c r="E12" s="39"/>
      <c r="F12" s="1337"/>
      <c r="G12" s="1312"/>
      <c r="H12" s="1340"/>
      <c r="I12" s="40" t="str">
        <f t="shared" si="0"/>
        <v xml:space="preserve"> </v>
      </c>
      <c r="J12" s="1353" t="str">
        <f t="shared" si="2"/>
        <v xml:space="preserve"> </v>
      </c>
      <c r="K12" s="1354"/>
      <c r="L12" s="41"/>
      <c r="M12" s="42" t="str">
        <f t="shared" si="1"/>
        <v xml:space="preserve"> </v>
      </c>
    </row>
    <row r="13" spans="1:14" ht="28.5" customHeight="1" x14ac:dyDescent="0.15">
      <c r="A13" s="36"/>
      <c r="B13" s="37"/>
      <c r="C13" s="38"/>
      <c r="D13" s="1337"/>
      <c r="E13" s="39"/>
      <c r="F13" s="1337"/>
      <c r="G13" s="1312"/>
      <c r="H13" s="1340"/>
      <c r="I13" s="40" t="str">
        <f t="shared" si="0"/>
        <v xml:space="preserve"> </v>
      </c>
      <c r="J13" s="1353" t="str">
        <f t="shared" si="2"/>
        <v xml:space="preserve"> </v>
      </c>
      <c r="K13" s="1354"/>
      <c r="L13" s="41"/>
      <c r="M13" s="42" t="str">
        <f t="shared" si="1"/>
        <v xml:space="preserve"> </v>
      </c>
    </row>
    <row r="14" spans="1:14" ht="28.5" customHeight="1" x14ac:dyDescent="0.15">
      <c r="A14" s="36"/>
      <c r="B14" s="37"/>
      <c r="C14" s="38"/>
      <c r="D14" s="1338"/>
      <c r="E14" s="39"/>
      <c r="F14" s="1338"/>
      <c r="G14" s="1312"/>
      <c r="H14" s="1341"/>
      <c r="I14" s="40" t="str">
        <f t="shared" si="0"/>
        <v xml:space="preserve"> </v>
      </c>
      <c r="J14" s="1353" t="str">
        <f>IF(ISBLANK($G$9)," ",IF(I14/$J$8&lt;1,1,I14/$J$8))</f>
        <v xml:space="preserve"> </v>
      </c>
      <c r="K14" s="1354"/>
      <c r="L14" s="41"/>
      <c r="M14" s="42" t="str">
        <f t="shared" si="1"/>
        <v xml:space="preserve"> </v>
      </c>
    </row>
    <row r="15" spans="1:14" ht="28.5" customHeight="1" x14ac:dyDescent="0.15">
      <c r="A15" s="36"/>
      <c r="B15" s="37"/>
      <c r="C15" s="38"/>
      <c r="D15" s="43" t="str">
        <f>IF(ISBLANK(C14)," ",SUM(C9:C14))</f>
        <v xml:space="preserve"> </v>
      </c>
      <c r="E15" s="39"/>
      <c r="F15" s="44" t="str">
        <f>IF(ISBLANK(E14)," ",SUM(E9:E14))</f>
        <v xml:space="preserve"> </v>
      </c>
      <c r="G15" s="1312"/>
      <c r="H15" s="1346" t="str">
        <f>IF(ISBLANK(C14)," ",ROUNDUP(F15/D15,1))</f>
        <v xml:space="preserve"> </v>
      </c>
      <c r="I15" s="1347"/>
      <c r="J15" s="1344" t="str">
        <f>IF(ISBLANK(C14)," ",IF(H15/$J$8&lt;1,1,H15/$J$8))</f>
        <v xml:space="preserve"> </v>
      </c>
      <c r="K15" s="1345"/>
      <c r="L15" s="41"/>
      <c r="M15" s="42" t="str">
        <f>IF(ISBLANK(C14)," ",IF(L15&lt;J15,"×","○"))</f>
        <v xml:space="preserve"> </v>
      </c>
    </row>
    <row r="16" spans="1:14" ht="28.5" customHeight="1" x14ac:dyDescent="0.15">
      <c r="A16" s="36"/>
      <c r="B16" s="37"/>
      <c r="C16" s="38"/>
      <c r="D16" s="43" t="str">
        <f>IF(ISBLANK(C15)," ",SUM(C10:C15))</f>
        <v xml:space="preserve"> </v>
      </c>
      <c r="E16" s="39"/>
      <c r="F16" s="44" t="str">
        <f t="shared" ref="D16:F20" si="3">IF(ISBLANK(E15)," ",SUM(E10:E15))</f>
        <v xml:space="preserve"> </v>
      </c>
      <c r="G16" s="1312"/>
      <c r="H16" s="1346" t="str">
        <f t="shared" ref="H16:H20" si="4">IF(ISBLANK(C15)," ",ROUNDUP(F16/D16,1))</f>
        <v xml:space="preserve"> </v>
      </c>
      <c r="I16" s="1347"/>
      <c r="J16" s="1344" t="str">
        <f t="shared" ref="J16:J20" si="5">IF(ISBLANK(C15)," ",IF(H16/$J$8&lt;1,1,H16/$J$8))</f>
        <v xml:space="preserve"> </v>
      </c>
      <c r="K16" s="1345"/>
      <c r="L16" s="41"/>
      <c r="M16" s="42" t="str">
        <f t="shared" ref="M16:M20" si="6">IF(ISBLANK(C15)," ",IF(L16&lt;J16,"×","○"))</f>
        <v xml:space="preserve"> </v>
      </c>
    </row>
    <row r="17" spans="1:14" ht="28.5" customHeight="1" x14ac:dyDescent="0.15">
      <c r="A17" s="36"/>
      <c r="B17" s="37"/>
      <c r="C17" s="38"/>
      <c r="D17" s="43" t="str">
        <f>IF(ISBLANK(C16)," ",SUM(C11:C16))</f>
        <v xml:space="preserve"> </v>
      </c>
      <c r="E17" s="39"/>
      <c r="F17" s="44" t="str">
        <f t="shared" si="3"/>
        <v xml:space="preserve"> </v>
      </c>
      <c r="G17" s="1312"/>
      <c r="H17" s="1346" t="str">
        <f t="shared" si="4"/>
        <v xml:space="preserve"> </v>
      </c>
      <c r="I17" s="1347"/>
      <c r="J17" s="1344" t="str">
        <f t="shared" si="5"/>
        <v xml:space="preserve"> </v>
      </c>
      <c r="K17" s="1345"/>
      <c r="L17" s="41"/>
      <c r="M17" s="42" t="str">
        <f t="shared" si="6"/>
        <v xml:space="preserve"> </v>
      </c>
    </row>
    <row r="18" spans="1:14" ht="28.5" customHeight="1" x14ac:dyDescent="0.15">
      <c r="A18" s="36"/>
      <c r="B18" s="37"/>
      <c r="C18" s="38"/>
      <c r="D18" s="43" t="str">
        <f t="shared" si="3"/>
        <v xml:space="preserve"> </v>
      </c>
      <c r="E18" s="39"/>
      <c r="F18" s="44" t="str">
        <f t="shared" si="3"/>
        <v xml:space="preserve"> </v>
      </c>
      <c r="G18" s="1312"/>
      <c r="H18" s="1346" t="str">
        <f t="shared" si="4"/>
        <v xml:space="preserve"> </v>
      </c>
      <c r="I18" s="1347"/>
      <c r="J18" s="1344" t="str">
        <f t="shared" si="5"/>
        <v xml:space="preserve"> </v>
      </c>
      <c r="K18" s="1345"/>
      <c r="L18" s="41"/>
      <c r="M18" s="42" t="str">
        <f t="shared" si="6"/>
        <v xml:space="preserve"> </v>
      </c>
    </row>
    <row r="19" spans="1:14" ht="28.5" customHeight="1" x14ac:dyDescent="0.15">
      <c r="A19" s="36"/>
      <c r="B19" s="37"/>
      <c r="C19" s="38"/>
      <c r="D19" s="43" t="str">
        <f t="shared" si="3"/>
        <v xml:space="preserve"> </v>
      </c>
      <c r="E19" s="39"/>
      <c r="F19" s="44" t="str">
        <f t="shared" si="3"/>
        <v xml:space="preserve"> </v>
      </c>
      <c r="G19" s="1312"/>
      <c r="H19" s="1346" t="str">
        <f t="shared" si="4"/>
        <v xml:space="preserve"> </v>
      </c>
      <c r="I19" s="1347"/>
      <c r="J19" s="1344" t="str">
        <f t="shared" si="5"/>
        <v xml:space="preserve"> </v>
      </c>
      <c r="K19" s="1345"/>
      <c r="L19" s="41"/>
      <c r="M19" s="42" t="str">
        <f t="shared" si="6"/>
        <v xml:space="preserve"> </v>
      </c>
    </row>
    <row r="20" spans="1:14" ht="28.5" customHeight="1" x14ac:dyDescent="0.15">
      <c r="A20" s="36"/>
      <c r="B20" s="37"/>
      <c r="C20" s="38"/>
      <c r="D20" s="43" t="str">
        <f t="shared" si="3"/>
        <v xml:space="preserve"> </v>
      </c>
      <c r="E20" s="39"/>
      <c r="F20" s="44" t="str">
        <f>IF(ISBLANK(E19)," ",SUM(E14:E19))</f>
        <v xml:space="preserve"> </v>
      </c>
      <c r="G20" s="1313"/>
      <c r="H20" s="1346" t="str">
        <f t="shared" si="4"/>
        <v xml:space="preserve"> </v>
      </c>
      <c r="I20" s="1347"/>
      <c r="J20" s="1344" t="str">
        <f t="shared" si="5"/>
        <v xml:space="preserve"> </v>
      </c>
      <c r="K20" s="1345"/>
      <c r="L20" s="41"/>
      <c r="M20" s="42" t="str">
        <f t="shared" si="6"/>
        <v xml:space="preserve"> </v>
      </c>
    </row>
    <row r="21" spans="1:14" ht="30" customHeight="1" x14ac:dyDescent="0.15">
      <c r="A21" s="26" t="s">
        <v>256</v>
      </c>
    </row>
    <row r="22" spans="1:14" ht="30" customHeight="1" x14ac:dyDescent="0.15">
      <c r="A22" t="s">
        <v>257</v>
      </c>
    </row>
    <row r="23" spans="1:14" ht="30" customHeight="1" x14ac:dyDescent="0.15">
      <c r="A23" s="25" t="s">
        <v>243</v>
      </c>
      <c r="B23" s="25"/>
      <c r="C23" s="25"/>
      <c r="D23" s="25"/>
      <c r="E23" s="25"/>
      <c r="F23" s="26" t="s">
        <v>265</v>
      </c>
      <c r="G23" s="25"/>
      <c r="H23" s="25"/>
      <c r="I23" s="25"/>
      <c r="J23" s="25"/>
      <c r="K23" s="25"/>
      <c r="L23" s="25"/>
      <c r="M23" s="3" t="s">
        <v>269</v>
      </c>
      <c r="N23" s="25"/>
    </row>
    <row r="24" spans="1:14" ht="30" customHeight="1" x14ac:dyDescent="0.15">
      <c r="A24" s="1325" t="s">
        <v>258</v>
      </c>
      <c r="B24" s="1325"/>
      <c r="C24" s="1325"/>
      <c r="D24" s="1325"/>
      <c r="E24" s="1325"/>
      <c r="F24" s="1325"/>
      <c r="G24" s="1325"/>
    </row>
    <row r="25" spans="1:14" ht="30" customHeight="1" x14ac:dyDescent="0.15">
      <c r="A25" s="1325" t="s">
        <v>203</v>
      </c>
      <c r="B25" s="1325"/>
      <c r="C25" s="1325"/>
      <c r="D25" s="1325"/>
      <c r="E25" s="1325"/>
      <c r="F25" s="1325"/>
      <c r="G25" s="1325"/>
    </row>
    <row r="26" spans="1:14" ht="30" customHeight="1" x14ac:dyDescent="0.15">
      <c r="A26" s="26" t="s">
        <v>245</v>
      </c>
      <c r="B26" s="45"/>
      <c r="C26" s="45"/>
      <c r="D26" s="45"/>
      <c r="E26" s="45"/>
      <c r="F26" s="45"/>
      <c r="G26" s="45"/>
    </row>
    <row r="27" spans="1:14" ht="30" customHeight="1" x14ac:dyDescent="0.15">
      <c r="A27" s="1326" t="s">
        <v>246</v>
      </c>
      <c r="B27" s="1329"/>
      <c r="C27" s="1332" t="s">
        <v>59</v>
      </c>
      <c r="D27" s="27" t="s">
        <v>259</v>
      </c>
      <c r="E27" s="1333" t="s">
        <v>60</v>
      </c>
      <c r="F27" s="27" t="s">
        <v>266</v>
      </c>
      <c r="G27" s="1333" t="s">
        <v>248</v>
      </c>
      <c r="H27" s="1314" t="s">
        <v>249</v>
      </c>
      <c r="I27" s="1315"/>
      <c r="J27" s="1316" t="s">
        <v>250</v>
      </c>
      <c r="K27" s="1317"/>
      <c r="L27" s="1343" t="s">
        <v>251</v>
      </c>
      <c r="M27" s="1351" t="s">
        <v>252</v>
      </c>
    </row>
    <row r="28" spans="1:14" x14ac:dyDescent="0.15">
      <c r="A28" s="1327"/>
      <c r="B28" s="1330"/>
      <c r="C28" s="1332"/>
      <c r="D28" s="28"/>
      <c r="E28" s="1334"/>
      <c r="F28" s="28"/>
      <c r="G28" s="1334"/>
      <c r="H28" s="29"/>
      <c r="I28" s="30"/>
      <c r="J28" s="1318"/>
      <c r="K28" s="1319"/>
      <c r="L28" s="1308"/>
      <c r="M28" s="1352"/>
    </row>
    <row r="29" spans="1:14" ht="28.5" customHeight="1" x14ac:dyDescent="0.15">
      <c r="A29" s="1328"/>
      <c r="B29" s="1331"/>
      <c r="C29" s="1332"/>
      <c r="D29" s="31" t="s">
        <v>264</v>
      </c>
      <c r="E29" s="1335"/>
      <c r="F29" s="32" t="s">
        <v>253</v>
      </c>
      <c r="G29" s="1335"/>
      <c r="H29" s="1310" t="s">
        <v>254</v>
      </c>
      <c r="I29" s="1310"/>
      <c r="J29" s="46" t="str">
        <f>IF(ISBLANK(J8),"　",J8)</f>
        <v>　</v>
      </c>
      <c r="K29" s="34" t="s">
        <v>255</v>
      </c>
      <c r="L29" s="35" t="s">
        <v>61</v>
      </c>
      <c r="M29" s="1352"/>
    </row>
    <row r="30" spans="1:14" ht="30" customHeight="1" x14ac:dyDescent="0.15">
      <c r="A30" s="36"/>
      <c r="B30" s="37"/>
      <c r="C30" s="38"/>
      <c r="D30" s="43" t="str">
        <f>IF(ISBLANK(C20)," ",SUM(C9:C20))</f>
        <v xml:space="preserve"> </v>
      </c>
      <c r="E30" s="39"/>
      <c r="F30" s="44" t="str">
        <f>IF(ISBLANK(E20)," ",SUM(E9:E20))</f>
        <v xml:space="preserve"> </v>
      </c>
      <c r="G30" s="1348" t="str">
        <f>IF(ISBLANK(G9),"　",G9)</f>
        <v>　</v>
      </c>
      <c r="H30" s="1346" t="str">
        <f>IF(ISBLANK(C20)," ",ROUNDUP(F30/D30,1))</f>
        <v xml:space="preserve"> </v>
      </c>
      <c r="I30" s="1347"/>
      <c r="J30" s="1344" t="str">
        <f>IF(ISBLANK(C20)," ",IF(H30/$J$8&lt;1,1,H30/$J$8))</f>
        <v xml:space="preserve"> </v>
      </c>
      <c r="K30" s="1345"/>
      <c r="L30" s="41"/>
      <c r="M30" s="42" t="str">
        <f>IF(ISBLANK($G$9)," ",IF(L30&lt;J30,"×","○"))</f>
        <v xml:space="preserve"> </v>
      </c>
    </row>
    <row r="31" spans="1:14" ht="30" customHeight="1" x14ac:dyDescent="0.15">
      <c r="A31" s="36"/>
      <c r="B31" s="37"/>
      <c r="C31" s="38"/>
      <c r="D31" s="43" t="str">
        <f t="shared" ref="D31:D40" si="7">IF(ISBLANK(C30)," ",SUM(C10:C30))</f>
        <v xml:space="preserve"> </v>
      </c>
      <c r="E31" s="39"/>
      <c r="F31" s="44" t="str">
        <f t="shared" ref="F31:F40" si="8">IF(ISBLANK(E30)," ",SUM(E10:E30))</f>
        <v xml:space="preserve"> </v>
      </c>
      <c r="G31" s="1349"/>
      <c r="H31" s="1346" t="str">
        <f>IF(ISBLANK(C30)," ",ROUNDUP(F31/D31,1))</f>
        <v xml:space="preserve"> </v>
      </c>
      <c r="I31" s="1347"/>
      <c r="J31" s="1344" t="str">
        <f>IF(ISBLANK(C30)," ",IF(H31/$J$8&lt;1,1,H31/$J$8))</f>
        <v xml:space="preserve"> </v>
      </c>
      <c r="K31" s="1345"/>
      <c r="L31" s="41"/>
      <c r="M31" s="42" t="str">
        <f t="shared" ref="M31:M35" si="9">IF(ISBLANK($G$9)," ",IF(L31&lt;J31,"×","○"))</f>
        <v xml:space="preserve"> </v>
      </c>
    </row>
    <row r="32" spans="1:14" ht="30" customHeight="1" x14ac:dyDescent="0.15">
      <c r="A32" s="36"/>
      <c r="B32" s="37"/>
      <c r="C32" s="38"/>
      <c r="D32" s="43" t="str">
        <f t="shared" si="7"/>
        <v xml:space="preserve"> </v>
      </c>
      <c r="E32" s="39"/>
      <c r="F32" s="44" t="str">
        <f t="shared" si="8"/>
        <v xml:space="preserve"> </v>
      </c>
      <c r="G32" s="1349"/>
      <c r="H32" s="1346" t="str">
        <f t="shared" ref="H32:H40" si="10">IF(ISBLANK(C31)," ",ROUNDUP(F32/D32,1))</f>
        <v xml:space="preserve"> </v>
      </c>
      <c r="I32" s="1347"/>
      <c r="J32" s="1344" t="str">
        <f t="shared" ref="J32:J40" si="11">IF(ISBLANK(C31)," ",IF(H32/$J$8&lt;1,1,H32/$J$8))</f>
        <v xml:space="preserve"> </v>
      </c>
      <c r="K32" s="1345"/>
      <c r="L32" s="41"/>
      <c r="M32" s="42" t="str">
        <f t="shared" si="9"/>
        <v xml:space="preserve"> </v>
      </c>
    </row>
    <row r="33" spans="1:13" ht="30" customHeight="1" x14ac:dyDescent="0.15">
      <c r="A33" s="36"/>
      <c r="B33" s="37"/>
      <c r="C33" s="38"/>
      <c r="D33" s="43" t="str">
        <f t="shared" si="7"/>
        <v xml:space="preserve"> </v>
      </c>
      <c r="E33" s="39"/>
      <c r="F33" s="44" t="str">
        <f t="shared" si="8"/>
        <v xml:space="preserve"> </v>
      </c>
      <c r="G33" s="1349"/>
      <c r="H33" s="1346" t="str">
        <f t="shared" si="10"/>
        <v xml:space="preserve"> </v>
      </c>
      <c r="I33" s="1347"/>
      <c r="J33" s="1344" t="str">
        <f t="shared" si="11"/>
        <v xml:space="preserve"> </v>
      </c>
      <c r="K33" s="1345"/>
      <c r="L33" s="41"/>
      <c r="M33" s="42" t="str">
        <f t="shared" si="9"/>
        <v xml:space="preserve"> </v>
      </c>
    </row>
    <row r="34" spans="1:13" ht="30" customHeight="1" x14ac:dyDescent="0.15">
      <c r="A34" s="36"/>
      <c r="B34" s="37"/>
      <c r="C34" s="38"/>
      <c r="D34" s="43" t="str">
        <f t="shared" si="7"/>
        <v xml:space="preserve"> </v>
      </c>
      <c r="E34" s="39"/>
      <c r="F34" s="44" t="str">
        <f t="shared" si="8"/>
        <v xml:space="preserve"> </v>
      </c>
      <c r="G34" s="1349"/>
      <c r="H34" s="1346" t="str">
        <f t="shared" si="10"/>
        <v xml:space="preserve"> </v>
      </c>
      <c r="I34" s="1347"/>
      <c r="J34" s="1344" t="str">
        <f t="shared" si="11"/>
        <v xml:space="preserve"> </v>
      </c>
      <c r="K34" s="1345"/>
      <c r="L34" s="41"/>
      <c r="M34" s="42" t="str">
        <f t="shared" si="9"/>
        <v xml:space="preserve"> </v>
      </c>
    </row>
    <row r="35" spans="1:13" ht="30" customHeight="1" x14ac:dyDescent="0.15">
      <c r="A35" s="36"/>
      <c r="B35" s="37"/>
      <c r="C35" s="38"/>
      <c r="D35" s="43" t="str">
        <f t="shared" si="7"/>
        <v xml:space="preserve"> </v>
      </c>
      <c r="E35" s="39"/>
      <c r="F35" s="44" t="str">
        <f t="shared" si="8"/>
        <v xml:space="preserve"> </v>
      </c>
      <c r="G35" s="1349"/>
      <c r="H35" s="1346" t="str">
        <f t="shared" si="10"/>
        <v xml:space="preserve"> </v>
      </c>
      <c r="I35" s="1347"/>
      <c r="J35" s="1344" t="str">
        <f t="shared" si="11"/>
        <v xml:space="preserve"> </v>
      </c>
      <c r="K35" s="1345"/>
      <c r="L35" s="41"/>
      <c r="M35" s="42" t="str">
        <f t="shared" si="9"/>
        <v xml:space="preserve"> </v>
      </c>
    </row>
    <row r="36" spans="1:13" ht="30" customHeight="1" x14ac:dyDescent="0.15">
      <c r="A36" s="36"/>
      <c r="B36" s="37"/>
      <c r="C36" s="38"/>
      <c r="D36" s="43" t="str">
        <f t="shared" si="7"/>
        <v xml:space="preserve"> </v>
      </c>
      <c r="E36" s="39"/>
      <c r="F36" s="44" t="str">
        <f t="shared" si="8"/>
        <v xml:space="preserve"> </v>
      </c>
      <c r="G36" s="1349"/>
      <c r="H36" s="1346" t="str">
        <f t="shared" si="10"/>
        <v xml:space="preserve"> </v>
      </c>
      <c r="I36" s="1347"/>
      <c r="J36" s="1344" t="str">
        <f t="shared" si="11"/>
        <v xml:space="preserve"> </v>
      </c>
      <c r="K36" s="1345"/>
      <c r="L36" s="41"/>
      <c r="M36" s="42" t="str">
        <f>IF(ISBLANK(C35)," ",IF(L36&lt;J36,"×","○"))</f>
        <v xml:space="preserve"> </v>
      </c>
    </row>
    <row r="37" spans="1:13" ht="30" customHeight="1" x14ac:dyDescent="0.15">
      <c r="A37" s="36"/>
      <c r="B37" s="37"/>
      <c r="C37" s="38"/>
      <c r="D37" s="43" t="str">
        <f t="shared" si="7"/>
        <v xml:space="preserve"> </v>
      </c>
      <c r="E37" s="39"/>
      <c r="F37" s="44" t="str">
        <f t="shared" si="8"/>
        <v xml:space="preserve"> </v>
      </c>
      <c r="G37" s="1349"/>
      <c r="H37" s="1346" t="str">
        <f t="shared" si="10"/>
        <v xml:space="preserve"> </v>
      </c>
      <c r="I37" s="1347"/>
      <c r="J37" s="1344" t="str">
        <f t="shared" si="11"/>
        <v xml:space="preserve"> </v>
      </c>
      <c r="K37" s="1345"/>
      <c r="L37" s="41"/>
      <c r="M37" s="42" t="str">
        <f t="shared" ref="M37:M40" si="12">IF(ISBLANK(C36)," ",IF(L37&lt;J37,"×","○"))</f>
        <v xml:space="preserve"> </v>
      </c>
    </row>
    <row r="38" spans="1:13" ht="30" customHeight="1" x14ac:dyDescent="0.15">
      <c r="A38" s="36"/>
      <c r="B38" s="37"/>
      <c r="C38" s="38"/>
      <c r="D38" s="43" t="str">
        <f t="shared" si="7"/>
        <v xml:space="preserve"> </v>
      </c>
      <c r="E38" s="39"/>
      <c r="F38" s="44" t="str">
        <f t="shared" si="8"/>
        <v xml:space="preserve"> </v>
      </c>
      <c r="G38" s="1349"/>
      <c r="H38" s="1346" t="str">
        <f t="shared" si="10"/>
        <v xml:space="preserve"> </v>
      </c>
      <c r="I38" s="1347"/>
      <c r="J38" s="1344" t="str">
        <f t="shared" si="11"/>
        <v xml:space="preserve"> </v>
      </c>
      <c r="K38" s="1345"/>
      <c r="L38" s="41"/>
      <c r="M38" s="42" t="str">
        <f t="shared" si="12"/>
        <v xml:space="preserve"> </v>
      </c>
    </row>
    <row r="39" spans="1:13" ht="30" customHeight="1" x14ac:dyDescent="0.15">
      <c r="A39" s="36"/>
      <c r="B39" s="37"/>
      <c r="C39" s="38"/>
      <c r="D39" s="43" t="str">
        <f t="shared" si="7"/>
        <v xml:space="preserve"> </v>
      </c>
      <c r="E39" s="39"/>
      <c r="F39" s="44" t="str">
        <f t="shared" si="8"/>
        <v xml:space="preserve"> </v>
      </c>
      <c r="G39" s="1349"/>
      <c r="H39" s="1346" t="str">
        <f t="shared" si="10"/>
        <v xml:space="preserve"> </v>
      </c>
      <c r="I39" s="1347"/>
      <c r="J39" s="1344" t="str">
        <f t="shared" si="11"/>
        <v xml:space="preserve"> </v>
      </c>
      <c r="K39" s="1345"/>
      <c r="L39" s="41"/>
      <c r="M39" s="42" t="str">
        <f t="shared" si="12"/>
        <v xml:space="preserve"> </v>
      </c>
    </row>
    <row r="40" spans="1:13" ht="30" customHeight="1" x14ac:dyDescent="0.15">
      <c r="A40" s="36"/>
      <c r="B40" s="37"/>
      <c r="C40" s="38"/>
      <c r="D40" s="43" t="str">
        <f t="shared" si="7"/>
        <v xml:space="preserve"> </v>
      </c>
      <c r="E40" s="39"/>
      <c r="F40" s="44" t="str">
        <f t="shared" si="8"/>
        <v xml:space="preserve"> </v>
      </c>
      <c r="G40" s="1350"/>
      <c r="H40" s="1346" t="str">
        <f t="shared" si="10"/>
        <v xml:space="preserve"> </v>
      </c>
      <c r="I40" s="1347"/>
      <c r="J40" s="1344" t="str">
        <f t="shared" si="11"/>
        <v xml:space="preserve"> </v>
      </c>
      <c r="K40" s="1345"/>
      <c r="L40" s="41"/>
      <c r="M40" s="42" t="str">
        <f t="shared" si="12"/>
        <v xml:space="preserve"> </v>
      </c>
    </row>
    <row r="41" spans="1:13" ht="30" customHeight="1" x14ac:dyDescent="0.15">
      <c r="A41" s="26" t="s">
        <v>260</v>
      </c>
    </row>
    <row r="42" spans="1:13" ht="30" customHeight="1" x14ac:dyDescent="0.15">
      <c r="A42" s="26" t="s">
        <v>257</v>
      </c>
    </row>
    <row r="43" spans="1:13" ht="30" customHeight="1" x14ac:dyDescent="0.15"/>
    <row r="44" spans="1:13" ht="30" customHeight="1" x14ac:dyDescent="0.15"/>
    <row r="45" spans="1:13" ht="30" customHeight="1" x14ac:dyDescent="0.15"/>
  </sheetData>
  <mergeCells count="65">
    <mergeCell ref="A6:B8"/>
    <mergeCell ref="C6:C8"/>
    <mergeCell ref="E6:E8"/>
    <mergeCell ref="G6:G8"/>
    <mergeCell ref="H6:I6"/>
    <mergeCell ref="D9:D14"/>
    <mergeCell ref="F9:F14"/>
    <mergeCell ref="G9:G20"/>
    <mergeCell ref="H9:H14"/>
    <mergeCell ref="J9:K9"/>
    <mergeCell ref="J10:K10"/>
    <mergeCell ref="J11:K11"/>
    <mergeCell ref="H16:I16"/>
    <mergeCell ref="J16:K16"/>
    <mergeCell ref="J13:K13"/>
    <mergeCell ref="J14:K14"/>
    <mergeCell ref="H15:I15"/>
    <mergeCell ref="J15:K15"/>
    <mergeCell ref="H17:I17"/>
    <mergeCell ref="J17:K17"/>
    <mergeCell ref="H18:I18"/>
    <mergeCell ref="L6:L7"/>
    <mergeCell ref="M6:M8"/>
    <mergeCell ref="H8:I8"/>
    <mergeCell ref="J6:K7"/>
    <mergeCell ref="J12:K12"/>
    <mergeCell ref="J18:K18"/>
    <mergeCell ref="H19:I19"/>
    <mergeCell ref="J19:K19"/>
    <mergeCell ref="H20:I20"/>
    <mergeCell ref="J20:K20"/>
    <mergeCell ref="A24:G24"/>
    <mergeCell ref="A25:G25"/>
    <mergeCell ref="A27:B29"/>
    <mergeCell ref="C27:C29"/>
    <mergeCell ref="E27:E29"/>
    <mergeCell ref="G27:G29"/>
    <mergeCell ref="H27:I27"/>
    <mergeCell ref="J27:K28"/>
    <mergeCell ref="L27:L28"/>
    <mergeCell ref="M27:M29"/>
    <mergeCell ref="H29:I29"/>
    <mergeCell ref="G30:G40"/>
    <mergeCell ref="H30:I30"/>
    <mergeCell ref="J30:K30"/>
    <mergeCell ref="H31:I31"/>
    <mergeCell ref="J31:K31"/>
    <mergeCell ref="H32:I32"/>
    <mergeCell ref="J32:K32"/>
    <mergeCell ref="H33:I33"/>
    <mergeCell ref="J33:K33"/>
    <mergeCell ref="H34:I34"/>
    <mergeCell ref="J34:K34"/>
    <mergeCell ref="H35:I35"/>
    <mergeCell ref="J35:K35"/>
    <mergeCell ref="H39:I39"/>
    <mergeCell ref="J39:K39"/>
    <mergeCell ref="H40:I40"/>
    <mergeCell ref="J40:K40"/>
    <mergeCell ref="H36:I36"/>
    <mergeCell ref="J36:K36"/>
    <mergeCell ref="H37:I37"/>
    <mergeCell ref="J37:K37"/>
    <mergeCell ref="H38:I38"/>
    <mergeCell ref="J38:K38"/>
  </mergeCells>
  <phoneticPr fontId="3"/>
  <dataValidations count="1">
    <dataValidation imeMode="halfAlpha" allowBlank="1" showInputMessage="1" showErrorMessage="1" sqref="A30:L40 J8 A9:L20" xr:uid="{00000000-0002-0000-0200-000000000000}"/>
  </dataValidations>
  <pageMargins left="0.70866141732283472" right="0.70866141732283472" top="0.74803149606299213" bottom="0.74803149606299213" header="0.31496062992125984" footer="0.31496062992125984"/>
  <pageSetup paperSize="9" scale="8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調書</vt:lpstr>
      <vt:lpstr>別紙</vt:lpstr>
      <vt:lpstr>別紙 (2)</vt:lpstr>
      <vt:lpstr>調書!Print_Area</vt:lpstr>
      <vt:lpstr>別紙!Print_Area</vt:lpstr>
      <vt:lpstr>調書!Print_Titles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加代子</dc:creator>
  <cp:lastModifiedBy>障害者支援課</cp:lastModifiedBy>
  <cp:lastPrinted>2026-02-06T01:04:17Z</cp:lastPrinted>
  <dcterms:created xsi:type="dcterms:W3CDTF">2021-09-08T05:02:09Z</dcterms:created>
  <dcterms:modified xsi:type="dcterms:W3CDTF">2026-02-11T23:45:19Z</dcterms:modified>
</cp:coreProperties>
</file>