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JSILFSV\kenf1305$\30_事業者指定指導担当\指定事業\R8　指定担当\41_就労継続支援事業所指定・指導ガイドライン\作業用\02_完成（ウェルネット掲載）\"/>
    </mc:Choice>
  </mc:AlternateContent>
  <xr:revisionPtr revIDLastSave="0" documentId="13_ncr:1_{D10015C7-B65D-4793-9C87-4A247E906876}" xr6:coauthVersionLast="47" xr6:coauthVersionMax="47" xr10:uidLastSave="{00000000-0000-0000-0000-000000000000}"/>
  <bookViews>
    <workbookView xWindow="-60" yWindow="-60" windowWidth="28920" windowHeight="15600" xr2:uid="{00000000-000D-0000-FFFF-FFFF00000000}"/>
  </bookViews>
  <sheets>
    <sheet name="収支予算書"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 i="2" l="1"/>
  <c r="P15" i="2"/>
  <c r="P16" i="2"/>
  <c r="D45" i="2"/>
  <c r="G41" i="2"/>
  <c r="I41" i="2"/>
  <c r="K41" i="2"/>
  <c r="O41" i="2"/>
  <c r="D40" i="2"/>
  <c r="D41" i="2" s="1"/>
  <c r="D42" i="2" s="1"/>
  <c r="D22" i="2"/>
  <c r="D12" i="2"/>
  <c r="D7" i="2"/>
  <c r="D44" i="2" s="1"/>
  <c r="O45" i="2"/>
  <c r="N45" i="2"/>
  <c r="M45" i="2"/>
  <c r="L45" i="2"/>
  <c r="K45" i="2"/>
  <c r="J45" i="2"/>
  <c r="I45" i="2"/>
  <c r="H45" i="2"/>
  <c r="G45" i="2"/>
  <c r="F45" i="2"/>
  <c r="E45" i="2"/>
  <c r="M44" i="2"/>
  <c r="L44" i="2"/>
  <c r="K44" i="2"/>
  <c r="J44" i="2"/>
  <c r="I44" i="2"/>
  <c r="E44" i="2"/>
  <c r="O40" i="2"/>
  <c r="N40" i="2"/>
  <c r="N41" i="2" s="1"/>
  <c r="M40" i="2"/>
  <c r="M41" i="2" s="1"/>
  <c r="L40" i="2"/>
  <c r="L41" i="2" s="1"/>
  <c r="K40" i="2"/>
  <c r="J40" i="2"/>
  <c r="J41" i="2" s="1"/>
  <c r="I40" i="2"/>
  <c r="H40" i="2"/>
  <c r="H41" i="2" s="1"/>
  <c r="G40" i="2"/>
  <c r="F40" i="2"/>
  <c r="F41" i="2" s="1"/>
  <c r="E40" i="2"/>
  <c r="E41" i="2" s="1"/>
  <c r="P39" i="2"/>
  <c r="P38" i="2"/>
  <c r="P37" i="2"/>
  <c r="P36" i="2"/>
  <c r="P35" i="2"/>
  <c r="P34" i="2"/>
  <c r="P33" i="2"/>
  <c r="P32" i="2"/>
  <c r="P31" i="2"/>
  <c r="O30" i="2"/>
  <c r="O42" i="2" s="1"/>
  <c r="N30" i="2"/>
  <c r="M30" i="2"/>
  <c r="L30" i="2"/>
  <c r="K30" i="2"/>
  <c r="J30" i="2"/>
  <c r="I30" i="2"/>
  <c r="H30" i="2"/>
  <c r="G30" i="2"/>
  <c r="G42" i="2" s="1"/>
  <c r="F30" i="2"/>
  <c r="E30" i="2"/>
  <c r="D30" i="2"/>
  <c r="P29" i="2"/>
  <c r="P28" i="2"/>
  <c r="P27" i="2"/>
  <c r="P26" i="2"/>
  <c r="F23" i="2"/>
  <c r="O22" i="2"/>
  <c r="N22" i="2"/>
  <c r="M22" i="2"/>
  <c r="L22" i="2"/>
  <c r="K22" i="2"/>
  <c r="J22" i="2"/>
  <c r="I22" i="2"/>
  <c r="H22" i="2"/>
  <c r="G22" i="2"/>
  <c r="F22" i="2"/>
  <c r="E22" i="2"/>
  <c r="P21" i="2"/>
  <c r="P20" i="2"/>
  <c r="P19" i="2"/>
  <c r="P18" i="2"/>
  <c r="P17" i="2"/>
  <c r="P13" i="2"/>
  <c r="O12" i="2"/>
  <c r="N12" i="2"/>
  <c r="N23" i="2" s="1"/>
  <c r="M12" i="2"/>
  <c r="M23" i="2" s="1"/>
  <c r="L12" i="2"/>
  <c r="L23" i="2" s="1"/>
  <c r="K12" i="2"/>
  <c r="K23" i="2" s="1"/>
  <c r="J12" i="2"/>
  <c r="J23" i="2" s="1"/>
  <c r="I12" i="2"/>
  <c r="I23" i="2" s="1"/>
  <c r="H12" i="2"/>
  <c r="H23" i="2" s="1"/>
  <c r="G12" i="2"/>
  <c r="F12" i="2"/>
  <c r="E12" i="2"/>
  <c r="P11" i="2"/>
  <c r="P10" i="2"/>
  <c r="P9" i="2"/>
  <c r="O7" i="2"/>
  <c r="O44" i="2" s="1"/>
  <c r="N7" i="2"/>
  <c r="N44" i="2" s="1"/>
  <c r="M7" i="2"/>
  <c r="L7" i="2"/>
  <c r="K7" i="2"/>
  <c r="J7" i="2"/>
  <c r="I7" i="2"/>
  <c r="H7" i="2"/>
  <c r="H44" i="2" s="1"/>
  <c r="G7" i="2"/>
  <c r="G44" i="2" s="1"/>
  <c r="F7" i="2"/>
  <c r="F44" i="2" s="1"/>
  <c r="E7" i="2"/>
  <c r="P6" i="2"/>
  <c r="P4" i="2"/>
  <c r="P7" i="2" s="1"/>
  <c r="P3" i="2"/>
  <c r="D23" i="2" l="1"/>
  <c r="I42" i="2"/>
  <c r="J42" i="2"/>
  <c r="G23" i="2"/>
  <c r="O23" i="2"/>
  <c r="M42" i="2"/>
  <c r="P30" i="2"/>
  <c r="E42" i="2"/>
  <c r="P41" i="2"/>
  <c r="P40" i="2"/>
  <c r="P22" i="2"/>
  <c r="P12" i="2"/>
  <c r="E23" i="2"/>
  <c r="P23" i="2" s="1"/>
  <c r="K42" i="2"/>
  <c r="L42" i="2"/>
  <c r="F42" i="2"/>
  <c r="N42" i="2"/>
  <c r="H42" i="2"/>
  <c r="D24" i="2"/>
  <c r="P42" i="2" l="1"/>
  <c r="E24" i="2"/>
  <c r="F24" i="2" s="1"/>
  <c r="G24" i="2" s="1"/>
  <c r="H24" i="2" s="1"/>
  <c r="I24" i="2" s="1"/>
  <c r="J24" i="2" s="1"/>
  <c r="K24" i="2" s="1"/>
  <c r="L24" i="2" s="1"/>
  <c r="M24" i="2" s="1"/>
  <c r="N24" i="2" s="1"/>
  <c r="O24" i="2" s="1"/>
  <c r="D43" i="2"/>
  <c r="E43" i="2" s="1"/>
  <c r="F43" i="2" s="1"/>
  <c r="G43" i="2" s="1"/>
  <c r="H43" i="2" s="1"/>
  <c r="I43" i="2" s="1"/>
  <c r="J43" i="2" s="1"/>
  <c r="K43" i="2" s="1"/>
  <c r="L43" i="2" s="1"/>
  <c r="M43" i="2" s="1"/>
  <c r="N43" i="2" s="1"/>
  <c r="O43" i="2" s="1"/>
</calcChain>
</file>

<file path=xl/sharedStrings.xml><?xml version="1.0" encoding="utf-8"?>
<sst xmlns="http://schemas.openxmlformats.org/spreadsheetml/2006/main" count="66" uniqueCount="49">
  <si>
    <t>支出見込</t>
    <rPh sb="0" eb="2">
      <t>シシュツ</t>
    </rPh>
    <rPh sb="2" eb="4">
      <t>ミコミ</t>
    </rPh>
    <phoneticPr fontId="1"/>
  </si>
  <si>
    <t>通信運搬費</t>
    <rPh sb="0" eb="2">
      <t>ツウシン</t>
    </rPh>
    <rPh sb="2" eb="4">
      <t>ウンパン</t>
    </rPh>
    <rPh sb="4" eb="5">
      <t>ヒ</t>
    </rPh>
    <phoneticPr fontId="1"/>
  </si>
  <si>
    <t>水道光熱費</t>
    <rPh sb="0" eb="2">
      <t>スイドウ</t>
    </rPh>
    <rPh sb="2" eb="5">
      <t>コウネツヒ</t>
    </rPh>
    <phoneticPr fontId="1"/>
  </si>
  <si>
    <t>合計</t>
    <rPh sb="0" eb="2">
      <t>ゴウケイ</t>
    </rPh>
    <phoneticPr fontId="1"/>
  </si>
  <si>
    <t>収入見込</t>
    <rPh sb="0" eb="2">
      <t>シュウニュウ</t>
    </rPh>
    <rPh sb="2" eb="4">
      <t>ミコ</t>
    </rPh>
    <phoneticPr fontId="1"/>
  </si>
  <si>
    <t>（単位：円）</t>
    <rPh sb="1" eb="3">
      <t>タンイ</t>
    </rPh>
    <rPh sb="4" eb="5">
      <t>エン</t>
    </rPh>
    <phoneticPr fontId="1"/>
  </si>
  <si>
    <t>福祉事業活動</t>
    <rPh sb="0" eb="2">
      <t>フクシ</t>
    </rPh>
    <rPh sb="2" eb="4">
      <t>ジギョウ</t>
    </rPh>
    <rPh sb="4" eb="6">
      <t>カツドウ</t>
    </rPh>
    <phoneticPr fontId="1"/>
  </si>
  <si>
    <t>利用者負担金</t>
    <rPh sb="0" eb="3">
      <t>リヨウシャ</t>
    </rPh>
    <rPh sb="3" eb="6">
      <t>フタンキン</t>
    </rPh>
    <phoneticPr fontId="1"/>
  </si>
  <si>
    <t>訓練等給付費（※１）</t>
    <rPh sb="0" eb="2">
      <t>クンレン</t>
    </rPh>
    <rPh sb="2" eb="3">
      <t>トウ</t>
    </rPh>
    <rPh sb="3" eb="5">
      <t>キュウフ</t>
    </rPh>
    <rPh sb="5" eb="6">
      <t>ヒ</t>
    </rPh>
    <phoneticPr fontId="1"/>
  </si>
  <si>
    <t>※１　訓練等給付費収入は利用月の２ヶ月後です。</t>
    <rPh sb="3" eb="5">
      <t>クンレン</t>
    </rPh>
    <rPh sb="5" eb="6">
      <t>トウ</t>
    </rPh>
    <rPh sb="6" eb="8">
      <t>キュウフ</t>
    </rPh>
    <rPh sb="8" eb="9">
      <t>ヒ</t>
    </rPh>
    <rPh sb="9" eb="11">
      <t>シュウニュウ</t>
    </rPh>
    <rPh sb="12" eb="14">
      <t>リヨウ</t>
    </rPh>
    <rPh sb="14" eb="15">
      <t>ツキ</t>
    </rPh>
    <rPh sb="18" eb="19">
      <t>ゲツ</t>
    </rPh>
    <rPh sb="19" eb="20">
      <t>ゴ</t>
    </rPh>
    <phoneticPr fontId="1"/>
  </si>
  <si>
    <t>利用者見込登録者数（人）</t>
    <rPh sb="0" eb="3">
      <t>リヨウシャ</t>
    </rPh>
    <rPh sb="3" eb="5">
      <t>ミコミ</t>
    </rPh>
    <rPh sb="5" eb="8">
      <t>トウロクシャ</t>
    </rPh>
    <rPh sb="8" eb="9">
      <t>スウ</t>
    </rPh>
    <rPh sb="10" eb="11">
      <t>ニン</t>
    </rPh>
    <phoneticPr fontId="1"/>
  </si>
  <si>
    <t>通信運搬費</t>
    <rPh sb="0" eb="2">
      <t>ツウシン</t>
    </rPh>
    <rPh sb="2" eb="5">
      <t>ウンパンヒ</t>
    </rPh>
    <phoneticPr fontId="1"/>
  </si>
  <si>
    <t>賃貸料</t>
    <rPh sb="0" eb="3">
      <t>チンタイリョウ</t>
    </rPh>
    <phoneticPr fontId="1"/>
  </si>
  <si>
    <t>○○事業収支予算書（１年目）</t>
    <rPh sb="2" eb="4">
      <t>ジギョウ</t>
    </rPh>
    <rPh sb="4" eb="6">
      <t>シュウシ</t>
    </rPh>
    <rPh sb="6" eb="9">
      <t>ヨサンショ</t>
    </rPh>
    <rPh sb="11" eb="13">
      <t>ネンメ</t>
    </rPh>
    <phoneticPr fontId="1"/>
  </si>
  <si>
    <t>○年○月</t>
    <rPh sb="1" eb="2">
      <t>ネン</t>
    </rPh>
    <rPh sb="3" eb="4">
      <t>ガツ</t>
    </rPh>
    <phoneticPr fontId="1"/>
  </si>
  <si>
    <t>旅費交通費</t>
    <rPh sb="0" eb="2">
      <t>リョヒ</t>
    </rPh>
    <rPh sb="2" eb="5">
      <t>コウツウヒ</t>
    </rPh>
    <phoneticPr fontId="1"/>
  </si>
  <si>
    <t>○○業務</t>
    <rPh sb="2" eb="4">
      <t>ギョウム</t>
    </rPh>
    <phoneticPr fontId="1"/>
  </si>
  <si>
    <t>消耗器具備品費</t>
    <rPh sb="0" eb="2">
      <t>ショウモウ</t>
    </rPh>
    <rPh sb="2" eb="4">
      <t>キグ</t>
    </rPh>
    <rPh sb="4" eb="6">
      <t>ビヒン</t>
    </rPh>
    <rPh sb="6" eb="7">
      <t>ヒ</t>
    </rPh>
    <phoneticPr fontId="1"/>
  </si>
  <si>
    <t>事務消耗品費</t>
    <rPh sb="0" eb="2">
      <t>ジム</t>
    </rPh>
    <rPh sb="2" eb="5">
      <t>ショウモウヒン</t>
    </rPh>
    <rPh sb="5" eb="6">
      <t>ヒ</t>
    </rPh>
    <phoneticPr fontId="1"/>
  </si>
  <si>
    <t>上記以外の経費</t>
    <rPh sb="0" eb="4">
      <t>ジョウキイガイ</t>
    </rPh>
    <rPh sb="5" eb="7">
      <t>ケイヒ</t>
    </rPh>
    <phoneticPr fontId="1"/>
  </si>
  <si>
    <t>その他収入</t>
    <rPh sb="2" eb="3">
      <t>ホカ</t>
    </rPh>
    <rPh sb="3" eb="5">
      <t>シュウニュウ</t>
    </rPh>
    <phoneticPr fontId="1"/>
  </si>
  <si>
    <t>就労支援事業活動</t>
    <rPh sb="0" eb="2">
      <t>シュウロウ</t>
    </rPh>
    <rPh sb="2" eb="4">
      <t>シエン</t>
    </rPh>
    <rPh sb="4" eb="6">
      <t>ジギョウ</t>
    </rPh>
    <rPh sb="6" eb="8">
      <t>カツドウ</t>
    </rPh>
    <phoneticPr fontId="1"/>
  </si>
  <si>
    <t>累計資金収支差額（※３）</t>
    <rPh sb="0" eb="2">
      <t>ルイケイ</t>
    </rPh>
    <rPh sb="2" eb="4">
      <t>シキン</t>
    </rPh>
    <rPh sb="4" eb="6">
      <t>シュウシ</t>
    </rPh>
    <rPh sb="6" eb="8">
      <t>サガク</t>
    </rPh>
    <phoneticPr fontId="1"/>
  </si>
  <si>
    <t>材料費（原材料費）</t>
    <rPh sb="0" eb="3">
      <t>ザイリョウヒ</t>
    </rPh>
    <rPh sb="4" eb="8">
      <t>ゲンザイリョウヒ</t>
    </rPh>
    <phoneticPr fontId="1"/>
  </si>
  <si>
    <t>消耗品費（資材費）</t>
    <rPh sb="0" eb="3">
      <t>ショウモウヒン</t>
    </rPh>
    <rPh sb="3" eb="4">
      <t>ヒ</t>
    </rPh>
    <rPh sb="5" eb="8">
      <t>シザイヒ</t>
    </rPh>
    <phoneticPr fontId="1"/>
  </si>
  <si>
    <t>燃料費</t>
    <phoneticPr fontId="1"/>
  </si>
  <si>
    <t>※３　1年目で累計資金収支差額が黒字にならない場合は、2年目以降（黒字になるまで）の収支予算書を提出いただく場合があります。</t>
    <rPh sb="4" eb="6">
      <t>ネンメ</t>
    </rPh>
    <rPh sb="7" eb="9">
      <t>ルイケイ</t>
    </rPh>
    <rPh sb="9" eb="11">
      <t>シキン</t>
    </rPh>
    <rPh sb="11" eb="15">
      <t>シュウシサガク</t>
    </rPh>
    <rPh sb="16" eb="18">
      <t>クロジ</t>
    </rPh>
    <rPh sb="23" eb="25">
      <t>バアイ</t>
    </rPh>
    <rPh sb="28" eb="30">
      <t>ネンメ</t>
    </rPh>
    <rPh sb="30" eb="32">
      <t>イコウ</t>
    </rPh>
    <rPh sb="33" eb="35">
      <t>クロジ</t>
    </rPh>
    <rPh sb="42" eb="46">
      <t>シュウシヨサン</t>
    </rPh>
    <rPh sb="46" eb="47">
      <t>ショ</t>
    </rPh>
    <rPh sb="48" eb="50">
      <t>テイシュツ</t>
    </rPh>
    <rPh sb="54" eb="56">
      <t>バアイ</t>
    </rPh>
    <phoneticPr fontId="1"/>
  </si>
  <si>
    <t>※４　就労継続支援Ａ型事業所の場合、各月の時給換算が愛知県の最低賃金以上となるように計上してください。</t>
    <rPh sb="3" eb="7">
      <t>シュウロウケイゾク</t>
    </rPh>
    <rPh sb="7" eb="9">
      <t>シエン</t>
    </rPh>
    <rPh sb="10" eb="11">
      <t>ガタ</t>
    </rPh>
    <rPh sb="11" eb="14">
      <t>ジギョウショ</t>
    </rPh>
    <rPh sb="15" eb="17">
      <t>バアイ</t>
    </rPh>
    <rPh sb="18" eb="20">
      <t>カクツキ</t>
    </rPh>
    <rPh sb="21" eb="25">
      <t>ジキュウカンサン</t>
    </rPh>
    <rPh sb="26" eb="29">
      <t>アイチケン</t>
    </rPh>
    <rPh sb="30" eb="34">
      <t>サイテイチンギン</t>
    </rPh>
    <rPh sb="34" eb="36">
      <t>イジョウ</t>
    </rPh>
    <rPh sb="42" eb="44">
      <t>ケイジョウ</t>
    </rPh>
    <phoneticPr fontId="1"/>
  </si>
  <si>
    <t>上記以外の経費</t>
    <phoneticPr fontId="1"/>
  </si>
  <si>
    <r>
      <t>減価償却費</t>
    </r>
    <r>
      <rPr>
        <sz val="8"/>
        <rFont val="ＭＳ Ｐゴシック"/>
        <family val="3"/>
        <charset val="128"/>
        <scheme val="minor"/>
      </rPr>
      <t>（地代家賃・リース料等）</t>
    </r>
    <rPh sb="0" eb="2">
      <t>ゲンカ</t>
    </rPh>
    <rPh sb="2" eb="5">
      <t>ショウキャクヒ</t>
    </rPh>
    <rPh sb="6" eb="8">
      <t>チダイ</t>
    </rPh>
    <rPh sb="8" eb="10">
      <t>ヤチン</t>
    </rPh>
    <rPh sb="14" eb="15">
      <t>リョウ</t>
    </rPh>
    <rPh sb="15" eb="16">
      <t>トウ</t>
    </rPh>
    <phoneticPr fontId="1"/>
  </si>
  <si>
    <t>家賃</t>
    <rPh sb="0" eb="2">
      <t>ヤチン</t>
    </rPh>
    <phoneticPr fontId="1"/>
  </si>
  <si>
    <t>借入金償還額</t>
    <rPh sb="0" eb="3">
      <t>カリイレキン</t>
    </rPh>
    <rPh sb="3" eb="6">
      <t>ショウカンガク</t>
    </rPh>
    <phoneticPr fontId="1"/>
  </si>
  <si>
    <t>利用者１人・１日当たりの労働時間【Ｂ】</t>
    <rPh sb="0" eb="3">
      <t>リヨウシャ</t>
    </rPh>
    <rPh sb="4" eb="5">
      <t>ニン</t>
    </rPh>
    <rPh sb="7" eb="8">
      <t>ア</t>
    </rPh>
    <rPh sb="12" eb="14">
      <t>ロウドウ</t>
    </rPh>
    <rPh sb="14" eb="16">
      <t>ジカン</t>
    </rPh>
    <phoneticPr fontId="1"/>
  </si>
  <si>
    <t>開所予定日数（日）【Ａ】</t>
    <rPh sb="0" eb="2">
      <t>カイショ</t>
    </rPh>
    <rPh sb="2" eb="4">
      <t>ヨテイ</t>
    </rPh>
    <rPh sb="4" eb="6">
      <t>ニッスウ</t>
    </rPh>
    <rPh sb="7" eb="8">
      <t>ニチ</t>
    </rPh>
    <phoneticPr fontId="1"/>
  </si>
  <si>
    <t>月間延べ利用者数（人）【Ｃ】</t>
    <rPh sb="0" eb="2">
      <t>ゲッカン</t>
    </rPh>
    <rPh sb="2" eb="3">
      <t>ノ</t>
    </rPh>
    <rPh sb="4" eb="6">
      <t>リヨウ</t>
    </rPh>
    <rPh sb="6" eb="7">
      <t>シャ</t>
    </rPh>
    <rPh sb="7" eb="8">
      <t>スウ</t>
    </rPh>
    <rPh sb="9" eb="10">
      <t>ニン</t>
    </rPh>
    <phoneticPr fontId="1"/>
  </si>
  <si>
    <t>１日当たりの平均利用者数【Ｄ　（Ｃ/Ａ）】</t>
    <rPh sb="1" eb="2">
      <t>ア</t>
    </rPh>
    <rPh sb="5" eb="7">
      <t>ヘイキン</t>
    </rPh>
    <rPh sb="7" eb="9">
      <t>リヨウ</t>
    </rPh>
    <rPh sb="9" eb="10">
      <t>シャ</t>
    </rPh>
    <rPh sb="10" eb="11">
      <t>スウ</t>
    </rPh>
    <phoneticPr fontId="1"/>
  </si>
  <si>
    <t>合計【Ｅ】</t>
    <rPh sb="0" eb="2">
      <t>ゴウケイ</t>
    </rPh>
    <phoneticPr fontId="1"/>
  </si>
  <si>
    <t>合計【Ｆ】</t>
    <rPh sb="0" eb="2">
      <t>ゴウケイ</t>
    </rPh>
    <phoneticPr fontId="1"/>
  </si>
  <si>
    <t>収支差額【Ｅ－Ｆ】</t>
    <rPh sb="0" eb="2">
      <t>シュウシ</t>
    </rPh>
    <rPh sb="2" eb="4">
      <t>サガク</t>
    </rPh>
    <phoneticPr fontId="1"/>
  </si>
  <si>
    <t>合計【Ｇ】</t>
    <rPh sb="0" eb="2">
      <t>ゴウケイ</t>
    </rPh>
    <phoneticPr fontId="1"/>
  </si>
  <si>
    <t>利用者　賃金・工賃【Ｈ】</t>
    <rPh sb="0" eb="3">
      <t>リヨウシャ</t>
    </rPh>
    <rPh sb="4" eb="6">
      <t>チンギン</t>
    </rPh>
    <rPh sb="7" eb="9">
      <t>コウチン</t>
    </rPh>
    <phoneticPr fontId="1"/>
  </si>
  <si>
    <t>作業経費計【Ｉ】</t>
    <rPh sb="0" eb="4">
      <t>サギョウケイヒ</t>
    </rPh>
    <rPh sb="4" eb="5">
      <t>ケイ</t>
    </rPh>
    <phoneticPr fontId="1"/>
  </si>
  <si>
    <t>合計【Ｊ　（Ｈ＋Ｉ）】</t>
    <rPh sb="0" eb="2">
      <t>ゴウケイ</t>
    </rPh>
    <phoneticPr fontId="1"/>
  </si>
  <si>
    <t>収支差額【Ｇ－Ｊ】</t>
    <rPh sb="0" eb="2">
      <t>シュウシ</t>
    </rPh>
    <rPh sb="2" eb="4">
      <t>サガク</t>
    </rPh>
    <phoneticPr fontId="1"/>
  </si>
  <si>
    <t>利用者１人当たり賃金・工賃【Ｈ/Ｄ】</t>
    <rPh sb="0" eb="3">
      <t>リヨウシャ</t>
    </rPh>
    <rPh sb="4" eb="5">
      <t>ニン</t>
    </rPh>
    <rPh sb="5" eb="6">
      <t>ア</t>
    </rPh>
    <rPh sb="8" eb="10">
      <t>チンギン</t>
    </rPh>
    <rPh sb="11" eb="13">
      <t>コウチン</t>
    </rPh>
    <phoneticPr fontId="1"/>
  </si>
  <si>
    <t>時給換算【Ｈ/（Ｂ×Ｃ）】　（※４）</t>
    <rPh sb="0" eb="2">
      <t>ジキュウ</t>
    </rPh>
    <rPh sb="2" eb="4">
      <t>カンサン</t>
    </rPh>
    <phoneticPr fontId="1"/>
  </si>
  <si>
    <r>
      <t>職員人件費</t>
    </r>
    <r>
      <rPr>
        <sz val="7.5"/>
        <color theme="1"/>
        <rFont val="ＭＳ Ｐゴシック"/>
        <family val="3"/>
        <charset val="128"/>
        <scheme val="minor"/>
      </rPr>
      <t>（給与・賞与・法定福利費）(※２)</t>
    </r>
    <rPh sb="0" eb="2">
      <t>ショクイン</t>
    </rPh>
    <rPh sb="2" eb="5">
      <t>ジンケンヒ</t>
    </rPh>
    <rPh sb="6" eb="8">
      <t>キュウヨ</t>
    </rPh>
    <rPh sb="9" eb="11">
      <t>ショウヨ</t>
    </rPh>
    <rPh sb="12" eb="14">
      <t>ホウテイ</t>
    </rPh>
    <rPh sb="14" eb="16">
      <t>フクリ</t>
    </rPh>
    <rPh sb="16" eb="17">
      <t>ヒ</t>
    </rPh>
    <phoneticPr fontId="1"/>
  </si>
  <si>
    <t xml:space="preserve">※２　指定基準で定める人員配置基準を超えて生産活動に専ら従事する職員（報酬・加算で評価される職員を除く）の人件費は、就労支援事業活動の「上記以外の経費」に計上してください。
           </t>
    <rPh sb="3" eb="5">
      <t>シテイ</t>
    </rPh>
    <rPh sb="5" eb="7">
      <t>キジュン</t>
    </rPh>
    <rPh sb="8" eb="9">
      <t>サダ</t>
    </rPh>
    <rPh sb="11" eb="13">
      <t>ジンイン</t>
    </rPh>
    <rPh sb="13" eb="15">
      <t>ハイチ</t>
    </rPh>
    <rPh sb="15" eb="17">
      <t>キジュン</t>
    </rPh>
    <rPh sb="18" eb="19">
      <t>コ</t>
    </rPh>
    <rPh sb="21" eb="23">
      <t>セイサン</t>
    </rPh>
    <rPh sb="23" eb="25">
      <t>カツドウ</t>
    </rPh>
    <rPh sb="26" eb="27">
      <t>モッパ</t>
    </rPh>
    <rPh sb="28" eb="30">
      <t>ジュウジ</t>
    </rPh>
    <rPh sb="32" eb="34">
      <t>ショクイン</t>
    </rPh>
    <rPh sb="35" eb="37">
      <t>ホウシュウ</t>
    </rPh>
    <rPh sb="38" eb="40">
      <t>カサン</t>
    </rPh>
    <rPh sb="41" eb="43">
      <t>ヒョウカ</t>
    </rPh>
    <rPh sb="46" eb="48">
      <t>ショクイン</t>
    </rPh>
    <rPh sb="49" eb="50">
      <t>ノゾ</t>
    </rPh>
    <rPh sb="53" eb="56">
      <t>ジンケンヒ</t>
    </rPh>
    <rPh sb="58" eb="62">
      <t>シュウロウシエン</t>
    </rPh>
    <rPh sb="62" eb="66">
      <t>ジギョウカツドウ</t>
    </rPh>
    <rPh sb="68" eb="72">
      <t>ジョウキイガイ</t>
    </rPh>
    <rPh sb="73" eb="75">
      <t>ケイヒ</t>
    </rPh>
    <rPh sb="77" eb="79">
      <t>ケイジョウ</t>
    </rPh>
    <phoneticPr fontId="1"/>
  </si>
  <si>
    <t>　＊人件費（労務費）の区分の詳細は「就労支援事業会計の運用ガイドライン（25ページ）」を参照してください。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</si>
</sst>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9"/>
      <color theme="1"/>
      <name val="ＭＳ Ｐゴシック"/>
      <family val="3"/>
      <charset val="128"/>
      <scheme val="minor"/>
    </font>
    <font>
      <sz val="9"/>
      <name val="ＭＳ Ｐゴシック"/>
      <family val="3"/>
      <charset val="128"/>
      <scheme val="minor"/>
    </font>
    <font>
      <sz val="11"/>
      <color theme="1"/>
      <name val="ＭＳ Ｐゴシック"/>
      <family val="2"/>
      <charset val="128"/>
      <scheme val="minor"/>
    </font>
    <font>
      <sz val="8"/>
      <name val="ＭＳ Ｐゴシック"/>
      <family val="3"/>
      <charset val="128"/>
      <scheme val="minor"/>
    </font>
    <font>
      <sz val="7.5"/>
      <color theme="1"/>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0"/>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50">
    <xf numFmtId="0" fontId="0" fillId="0" borderId="0" xfId="0">
      <alignment vertical="center"/>
    </xf>
    <xf numFmtId="0" fontId="3" fillId="0" borderId="0" xfId="0" applyFont="1" applyProtection="1">
      <alignment vertical="center"/>
      <protection locked="0"/>
    </xf>
    <xf numFmtId="0" fontId="3" fillId="0" borderId="4" xfId="0" applyFont="1" applyBorder="1" applyAlignment="1" applyProtection="1">
      <alignment horizontal="center" vertical="center"/>
      <protection locked="0"/>
    </xf>
    <xf numFmtId="0" fontId="3" fillId="0" borderId="3" xfId="0" applyFont="1" applyBorder="1" applyProtection="1">
      <alignment vertical="center"/>
      <protection locked="0"/>
    </xf>
    <xf numFmtId="0" fontId="3" fillId="0" borderId="1" xfId="0" applyFont="1" applyBorder="1" applyProtection="1">
      <alignment vertical="center"/>
      <protection locked="0"/>
    </xf>
    <xf numFmtId="0" fontId="3" fillId="0" borderId="1" xfId="0" applyFont="1" applyBorder="1" applyAlignment="1" applyProtection="1">
      <alignment vertical="center" wrapText="1"/>
      <protection locked="0"/>
    </xf>
    <xf numFmtId="0" fontId="3" fillId="0" borderId="4" xfId="0" applyFont="1" applyBorder="1" applyAlignment="1" applyProtection="1">
      <alignment horizontal="center" vertical="center" textRotation="255"/>
      <protection locked="0"/>
    </xf>
    <xf numFmtId="0" fontId="3" fillId="0" borderId="5" xfId="0" applyFont="1" applyBorder="1" applyProtection="1">
      <alignment vertical="center"/>
      <protection locked="0"/>
    </xf>
    <xf numFmtId="0" fontId="4" fillId="0" borderId="1" xfId="0" applyFont="1" applyBorder="1" applyProtection="1">
      <alignment vertical="center"/>
      <protection locked="0"/>
    </xf>
    <xf numFmtId="0" fontId="3" fillId="0" borderId="7" xfId="0" applyFont="1" applyBorder="1" applyProtection="1">
      <alignment vertical="center"/>
      <protection locked="0"/>
    </xf>
    <xf numFmtId="0" fontId="3" fillId="6" borderId="3" xfId="0" applyFont="1" applyFill="1" applyBorder="1" applyProtection="1">
      <alignment vertical="center"/>
      <protection locked="0"/>
    </xf>
    <xf numFmtId="38" fontId="3" fillId="3" borderId="1" xfId="1" applyFont="1" applyFill="1" applyBorder="1" applyAlignment="1" applyProtection="1">
      <alignment vertical="center" shrinkToFit="1"/>
    </xf>
    <xf numFmtId="38" fontId="3" fillId="0" borderId="0" xfId="1" applyFont="1" applyAlignment="1" applyProtection="1">
      <alignment horizontal="right" vertical="center"/>
      <protection locked="0"/>
    </xf>
    <xf numFmtId="38" fontId="3" fillId="0" borderId="1" xfId="1" applyFont="1" applyBorder="1" applyAlignment="1" applyProtection="1">
      <alignment horizontal="center" vertical="center"/>
      <protection locked="0"/>
    </xf>
    <xf numFmtId="38" fontId="3" fillId="6" borderId="1" xfId="1" applyFont="1" applyFill="1" applyBorder="1" applyAlignment="1" applyProtection="1">
      <alignment vertical="center" shrinkToFit="1"/>
      <protection locked="0"/>
    </xf>
    <xf numFmtId="38" fontId="3" fillId="3" borderId="1" xfId="1" applyFont="1" applyFill="1" applyBorder="1" applyAlignment="1">
      <alignment vertical="center" shrinkToFit="1"/>
    </xf>
    <xf numFmtId="38" fontId="3" fillId="3" borderId="8" xfId="1" applyFont="1" applyFill="1" applyBorder="1" applyAlignment="1">
      <alignment vertical="center" shrinkToFit="1"/>
    </xf>
    <xf numFmtId="38" fontId="3" fillId="3" borderId="2" xfId="1" applyFont="1" applyFill="1" applyBorder="1" applyAlignment="1">
      <alignment vertical="center" shrinkToFit="1"/>
    </xf>
    <xf numFmtId="38" fontId="3" fillId="3" borderId="2" xfId="1" applyFont="1" applyFill="1" applyBorder="1" applyAlignment="1">
      <alignment horizontal="right" vertical="center" shrinkToFit="1"/>
    </xf>
    <xf numFmtId="38" fontId="3" fillId="0" borderId="4" xfId="1" applyFont="1" applyBorder="1" applyAlignment="1" applyProtection="1">
      <alignment vertical="center" shrinkToFit="1"/>
      <protection locked="0"/>
    </xf>
    <xf numFmtId="38" fontId="3" fillId="0" borderId="4" xfId="1" applyFont="1" applyBorder="1" applyAlignment="1">
      <alignment horizontal="right" vertical="center" shrinkToFit="1"/>
    </xf>
    <xf numFmtId="38" fontId="3" fillId="0" borderId="3" xfId="1" applyFont="1" applyBorder="1" applyAlignment="1" applyProtection="1">
      <alignment vertical="center" shrinkToFit="1"/>
      <protection locked="0"/>
    </xf>
    <xf numFmtId="38" fontId="3" fillId="3" borderId="3" xfId="1" applyFont="1" applyFill="1" applyBorder="1" applyAlignment="1">
      <alignment vertical="center" shrinkToFit="1"/>
    </xf>
    <xf numFmtId="38" fontId="3" fillId="0" borderId="1" xfId="1" applyFont="1" applyBorder="1" applyAlignment="1" applyProtection="1">
      <alignment vertical="center" shrinkToFit="1"/>
      <protection locked="0"/>
    </xf>
    <xf numFmtId="38" fontId="3" fillId="0" borderId="7" xfId="1" applyFont="1" applyBorder="1" applyAlignment="1" applyProtection="1">
      <alignment vertical="center" shrinkToFit="1"/>
      <protection locked="0"/>
    </xf>
    <xf numFmtId="38" fontId="3" fillId="3" borderId="7" xfId="1" applyFont="1" applyFill="1" applyBorder="1" applyAlignment="1">
      <alignment vertical="center" shrinkToFit="1"/>
    </xf>
    <xf numFmtId="38" fontId="3" fillId="0" borderId="0" xfId="1" applyFont="1" applyAlignment="1">
      <alignment vertical="center" shrinkToFit="1"/>
    </xf>
    <xf numFmtId="38" fontId="3" fillId="0" borderId="0" xfId="1" applyFont="1" applyAlignment="1" applyProtection="1">
      <alignment vertical="center" shrinkToFit="1"/>
      <protection locked="0"/>
    </xf>
    <xf numFmtId="38" fontId="3" fillId="0" borderId="0" xfId="1" applyFont="1" applyProtection="1">
      <alignment vertical="center"/>
      <protection locked="0"/>
    </xf>
    <xf numFmtId="0" fontId="4" fillId="0" borderId="7" xfId="0" applyFont="1" applyBorder="1" applyProtection="1">
      <alignment vertical="center"/>
      <protection locked="0"/>
    </xf>
    <xf numFmtId="0" fontId="4" fillId="0" borderId="9" xfId="0" applyFont="1" applyBorder="1" applyProtection="1">
      <alignment vertical="center"/>
      <protection locked="0"/>
    </xf>
    <xf numFmtId="38" fontId="3" fillId="3" borderId="9" xfId="1" applyFont="1" applyFill="1" applyBorder="1" applyAlignment="1">
      <alignment vertical="center" shrinkToFit="1"/>
    </xf>
    <xf numFmtId="0" fontId="4" fillId="0" borderId="3" xfId="0" applyFont="1" applyBorder="1" applyProtection="1">
      <alignment vertical="center"/>
      <protection locked="0"/>
    </xf>
    <xf numFmtId="0" fontId="3" fillId="6" borderId="7" xfId="0" applyFont="1" applyFill="1" applyBorder="1" applyAlignment="1" applyProtection="1">
      <alignment vertical="center" wrapText="1"/>
      <protection locked="0"/>
    </xf>
    <xf numFmtId="0" fontId="3" fillId="7" borderId="1" xfId="0" applyFont="1" applyFill="1" applyBorder="1" applyAlignment="1" applyProtection="1">
      <alignment horizontal="center" vertical="center" wrapText="1"/>
      <protection locked="0"/>
    </xf>
    <xf numFmtId="0" fontId="3" fillId="7" borderId="1" xfId="0" applyFont="1" applyFill="1" applyBorder="1" applyAlignment="1" applyProtection="1">
      <alignment horizontal="center" vertical="center"/>
      <protection locked="0"/>
    </xf>
    <xf numFmtId="0" fontId="3" fillId="5" borderId="2" xfId="0" applyFont="1" applyFill="1" applyBorder="1" applyAlignment="1" applyProtection="1">
      <alignment horizontal="center" vertical="center" textRotation="255"/>
      <protection locked="0"/>
    </xf>
    <xf numFmtId="0" fontId="3" fillId="5" borderId="6" xfId="0" applyFont="1" applyFill="1" applyBorder="1" applyAlignment="1" applyProtection="1">
      <alignment horizontal="center" vertical="center" textRotation="255"/>
      <protection locked="0"/>
    </xf>
    <xf numFmtId="0" fontId="3" fillId="5" borderId="3" xfId="0" applyFont="1" applyFill="1" applyBorder="1" applyAlignment="1" applyProtection="1">
      <alignment horizontal="center" vertical="center" textRotation="255"/>
      <protection locked="0"/>
    </xf>
    <xf numFmtId="0" fontId="3" fillId="5" borderId="1" xfId="0" applyFont="1" applyFill="1" applyBorder="1" applyAlignment="1" applyProtection="1">
      <alignment horizontal="center" vertical="center" textRotation="255"/>
      <protection locked="0"/>
    </xf>
    <xf numFmtId="0" fontId="3" fillId="5" borderId="1"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textRotation="255"/>
      <protection locked="0"/>
    </xf>
    <xf numFmtId="0" fontId="3" fillId="2" borderId="1" xfId="0" applyFont="1" applyFill="1" applyBorder="1" applyAlignment="1" applyProtection="1">
      <alignment horizontal="center" vertical="center" textRotation="255"/>
      <protection locked="0"/>
    </xf>
    <xf numFmtId="0" fontId="3" fillId="2" borderId="1" xfId="0"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0" xfId="0" applyFont="1" applyAlignment="1" applyProtection="1">
      <alignment vertical="center"/>
      <protection locked="0"/>
    </xf>
    <xf numFmtId="38" fontId="3" fillId="0" borderId="8" xfId="1" applyFont="1" applyBorder="1" applyAlignment="1" applyProtection="1">
      <alignment vertical="center" shrinkToFit="1"/>
      <protection locked="0"/>
    </xf>
  </cellXfs>
  <cellStyles count="2">
    <cellStyle name="桁区切り" xfId="1" builtinId="6"/>
    <cellStyle name="標準" xfId="0" builtinId="0"/>
  </cellStyles>
  <dxfs count="0"/>
  <tableStyles count="0" defaultTableStyle="TableStyleMedium2" defaultPivotStyle="PivotStyleLight16"/>
  <colors>
    <mruColors>
      <color rgb="FFCCFFCC"/>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C0FE5-21D2-487A-A418-F5890C02AA23}">
  <dimension ref="A1:P50"/>
  <sheetViews>
    <sheetView tabSelected="1" zoomScaleNormal="100" workbookViewId="0">
      <selection activeCell="H38" sqref="H38"/>
    </sheetView>
  </sheetViews>
  <sheetFormatPr defaultColWidth="9" defaultRowHeight="11.25" x14ac:dyDescent="0.15"/>
  <cols>
    <col min="1" max="2" width="2.625" style="1" customWidth="1"/>
    <col min="3" max="3" width="27.5" style="1" customWidth="1"/>
    <col min="4" max="15" width="8.75" style="28" customWidth="1"/>
    <col min="16" max="16" width="9" style="28"/>
    <col min="17" max="16384" width="9" style="1"/>
  </cols>
  <sheetData>
    <row r="1" spans="1:16" ht="21" customHeight="1" x14ac:dyDescent="0.15">
      <c r="A1" s="46" t="s">
        <v>13</v>
      </c>
      <c r="B1" s="46"/>
      <c r="C1" s="46"/>
      <c r="D1" s="46"/>
      <c r="E1" s="46"/>
      <c r="F1" s="46"/>
      <c r="G1" s="46"/>
      <c r="H1" s="46"/>
      <c r="I1" s="46"/>
      <c r="J1" s="46"/>
      <c r="K1" s="46"/>
      <c r="L1" s="46"/>
      <c r="M1" s="46"/>
      <c r="N1" s="46"/>
      <c r="O1" s="46"/>
      <c r="P1" s="12" t="s">
        <v>5</v>
      </c>
    </row>
    <row r="2" spans="1:16" ht="12" customHeight="1" x14ac:dyDescent="0.15">
      <c r="A2" s="47"/>
      <c r="B2" s="47"/>
      <c r="C2" s="47"/>
      <c r="D2" s="13" t="s">
        <v>14</v>
      </c>
      <c r="E2" s="13" t="s">
        <v>14</v>
      </c>
      <c r="F2" s="13" t="s">
        <v>14</v>
      </c>
      <c r="G2" s="13" t="s">
        <v>14</v>
      </c>
      <c r="H2" s="13" t="s">
        <v>14</v>
      </c>
      <c r="I2" s="13" t="s">
        <v>14</v>
      </c>
      <c r="J2" s="13" t="s">
        <v>14</v>
      </c>
      <c r="K2" s="13" t="s">
        <v>14</v>
      </c>
      <c r="L2" s="13" t="s">
        <v>14</v>
      </c>
      <c r="M2" s="13" t="s">
        <v>14</v>
      </c>
      <c r="N2" s="13" t="s">
        <v>14</v>
      </c>
      <c r="O2" s="13" t="s">
        <v>14</v>
      </c>
      <c r="P2" s="13" t="s">
        <v>3</v>
      </c>
    </row>
    <row r="3" spans="1:16" ht="12" customHeight="1" x14ac:dyDescent="0.15">
      <c r="A3" s="45" t="s">
        <v>10</v>
      </c>
      <c r="B3" s="45"/>
      <c r="C3" s="45"/>
      <c r="D3" s="14"/>
      <c r="E3" s="14"/>
      <c r="F3" s="14"/>
      <c r="G3" s="14"/>
      <c r="H3" s="14"/>
      <c r="I3" s="14"/>
      <c r="J3" s="14"/>
      <c r="K3" s="14"/>
      <c r="L3" s="14"/>
      <c r="M3" s="14"/>
      <c r="N3" s="14"/>
      <c r="O3" s="14"/>
      <c r="P3" s="15">
        <f>SUM(D3:O3)</f>
        <v>0</v>
      </c>
    </row>
    <row r="4" spans="1:16" ht="12" customHeight="1" x14ac:dyDescent="0.15">
      <c r="A4" s="45" t="s">
        <v>33</v>
      </c>
      <c r="B4" s="45"/>
      <c r="C4" s="45"/>
      <c r="D4" s="14"/>
      <c r="E4" s="14"/>
      <c r="F4" s="14"/>
      <c r="G4" s="14"/>
      <c r="H4" s="14"/>
      <c r="I4" s="14"/>
      <c r="J4" s="14"/>
      <c r="K4" s="14"/>
      <c r="L4" s="14"/>
      <c r="M4" s="14"/>
      <c r="N4" s="14"/>
      <c r="O4" s="14"/>
      <c r="P4" s="15">
        <f>SUM(D4:O4)</f>
        <v>0</v>
      </c>
    </row>
    <row r="5" spans="1:16" ht="12" customHeight="1" x14ac:dyDescent="0.15">
      <c r="A5" s="45" t="s">
        <v>32</v>
      </c>
      <c r="B5" s="45"/>
      <c r="C5" s="45"/>
      <c r="D5" s="14"/>
      <c r="E5" s="14"/>
      <c r="F5" s="14"/>
      <c r="G5" s="14"/>
      <c r="H5" s="14"/>
      <c r="I5" s="14"/>
      <c r="J5" s="14"/>
      <c r="K5" s="14"/>
      <c r="L5" s="14"/>
      <c r="M5" s="14"/>
      <c r="N5" s="14"/>
      <c r="O5" s="14"/>
      <c r="P5" s="16"/>
    </row>
    <row r="6" spans="1:16" ht="12" customHeight="1" x14ac:dyDescent="0.15">
      <c r="A6" s="45" t="s">
        <v>34</v>
      </c>
      <c r="B6" s="45"/>
      <c r="C6" s="45"/>
      <c r="D6" s="14"/>
      <c r="E6" s="14"/>
      <c r="F6" s="14"/>
      <c r="G6" s="14"/>
      <c r="H6" s="14"/>
      <c r="I6" s="14"/>
      <c r="J6" s="14"/>
      <c r="K6" s="14"/>
      <c r="L6" s="14"/>
      <c r="M6" s="14"/>
      <c r="N6" s="14"/>
      <c r="O6" s="14"/>
      <c r="P6" s="15">
        <f>SUM(D6:O6)</f>
        <v>0</v>
      </c>
    </row>
    <row r="7" spans="1:16" ht="12" customHeight="1" x14ac:dyDescent="0.15">
      <c r="A7" s="41" t="s">
        <v>35</v>
      </c>
      <c r="B7" s="41"/>
      <c r="C7" s="41"/>
      <c r="D7" s="17" t="str">
        <f>IFERROR(ROUNDUP(D6/D4,1),"")</f>
        <v/>
      </c>
      <c r="E7" s="17" t="str">
        <f t="shared" ref="E7:O7" si="0">IFERROR(ROUNDUP(E6/E4,1),"")</f>
        <v/>
      </c>
      <c r="F7" s="17" t="str">
        <f t="shared" si="0"/>
        <v/>
      </c>
      <c r="G7" s="17" t="str">
        <f t="shared" si="0"/>
        <v/>
      </c>
      <c r="H7" s="17" t="str">
        <f t="shared" si="0"/>
        <v/>
      </c>
      <c r="I7" s="17" t="str">
        <f t="shared" si="0"/>
        <v/>
      </c>
      <c r="J7" s="17" t="str">
        <f t="shared" si="0"/>
        <v/>
      </c>
      <c r="K7" s="17" t="str">
        <f t="shared" si="0"/>
        <v/>
      </c>
      <c r="L7" s="17" t="str">
        <f t="shared" si="0"/>
        <v/>
      </c>
      <c r="M7" s="17" t="str">
        <f t="shared" si="0"/>
        <v/>
      </c>
      <c r="N7" s="17" t="str">
        <f t="shared" si="0"/>
        <v/>
      </c>
      <c r="O7" s="17" t="str">
        <f t="shared" si="0"/>
        <v/>
      </c>
      <c r="P7" s="18">
        <f>IFERROR(ROUNDUP(P6/P4,1),0)</f>
        <v>0</v>
      </c>
    </row>
    <row r="8" spans="1:16" ht="4.5" customHeight="1" x14ac:dyDescent="0.15">
      <c r="A8" s="2"/>
      <c r="B8" s="2"/>
      <c r="C8" s="2"/>
      <c r="D8" s="19"/>
      <c r="E8" s="19"/>
      <c r="F8" s="19"/>
      <c r="G8" s="19"/>
      <c r="H8" s="19"/>
      <c r="I8" s="19"/>
      <c r="J8" s="19"/>
      <c r="K8" s="19"/>
      <c r="L8" s="19"/>
      <c r="M8" s="19"/>
      <c r="N8" s="19"/>
      <c r="O8" s="19"/>
      <c r="P8" s="20"/>
    </row>
    <row r="9" spans="1:16" ht="12" customHeight="1" x14ac:dyDescent="0.15">
      <c r="A9" s="42" t="s">
        <v>6</v>
      </c>
      <c r="B9" s="42" t="s">
        <v>4</v>
      </c>
      <c r="C9" s="3" t="s">
        <v>8</v>
      </c>
      <c r="D9" s="49"/>
      <c r="E9" s="49"/>
      <c r="F9" s="21"/>
      <c r="G9" s="21"/>
      <c r="H9" s="21"/>
      <c r="I9" s="21"/>
      <c r="J9" s="21"/>
      <c r="K9" s="21"/>
      <c r="L9" s="21"/>
      <c r="M9" s="21"/>
      <c r="N9" s="21"/>
      <c r="O9" s="21"/>
      <c r="P9" s="22">
        <f t="shared" ref="P9:P30" si="1">SUM(D9:O9)</f>
        <v>0</v>
      </c>
    </row>
    <row r="10" spans="1:16" ht="12" customHeight="1" x14ac:dyDescent="0.15">
      <c r="A10" s="43"/>
      <c r="B10" s="43"/>
      <c r="C10" s="4" t="s">
        <v>7</v>
      </c>
      <c r="D10" s="23"/>
      <c r="E10" s="23"/>
      <c r="F10" s="23"/>
      <c r="G10" s="23"/>
      <c r="H10" s="23"/>
      <c r="I10" s="23"/>
      <c r="J10" s="23"/>
      <c r="K10" s="23"/>
      <c r="L10" s="23"/>
      <c r="M10" s="23"/>
      <c r="N10" s="23"/>
      <c r="O10" s="23"/>
      <c r="P10" s="15">
        <f t="shared" si="1"/>
        <v>0</v>
      </c>
    </row>
    <row r="11" spans="1:16" ht="12" customHeight="1" thickBot="1" x14ac:dyDescent="0.2">
      <c r="A11" s="43"/>
      <c r="B11" s="43"/>
      <c r="C11" s="9" t="s">
        <v>20</v>
      </c>
      <c r="D11" s="24"/>
      <c r="E11" s="24"/>
      <c r="F11" s="24"/>
      <c r="G11" s="24"/>
      <c r="H11" s="24"/>
      <c r="I11" s="24"/>
      <c r="J11" s="24"/>
      <c r="K11" s="24"/>
      <c r="L11" s="24"/>
      <c r="M11" s="24"/>
      <c r="N11" s="24"/>
      <c r="O11" s="24"/>
      <c r="P11" s="25">
        <f t="shared" si="1"/>
        <v>0</v>
      </c>
    </row>
    <row r="12" spans="1:16" ht="12" customHeight="1" thickTop="1" x14ac:dyDescent="0.15">
      <c r="A12" s="43"/>
      <c r="B12" s="43"/>
      <c r="C12" s="10" t="s">
        <v>36</v>
      </c>
      <c r="D12" s="22">
        <f>SUM(D9:D11)</f>
        <v>0</v>
      </c>
      <c r="E12" s="22">
        <f t="shared" ref="E12:O12" si="2">SUM(E9:E11)</f>
        <v>0</v>
      </c>
      <c r="F12" s="22">
        <f t="shared" si="2"/>
        <v>0</v>
      </c>
      <c r="G12" s="22">
        <f t="shared" si="2"/>
        <v>0</v>
      </c>
      <c r="H12" s="22">
        <f t="shared" si="2"/>
        <v>0</v>
      </c>
      <c r="I12" s="22">
        <f t="shared" si="2"/>
        <v>0</v>
      </c>
      <c r="J12" s="22">
        <f t="shared" si="2"/>
        <v>0</v>
      </c>
      <c r="K12" s="22">
        <f t="shared" si="2"/>
        <v>0</v>
      </c>
      <c r="L12" s="22">
        <f t="shared" si="2"/>
        <v>0</v>
      </c>
      <c r="M12" s="22">
        <f t="shared" si="2"/>
        <v>0</v>
      </c>
      <c r="N12" s="22">
        <f t="shared" si="2"/>
        <v>0</v>
      </c>
      <c r="O12" s="22">
        <f t="shared" si="2"/>
        <v>0</v>
      </c>
      <c r="P12" s="22">
        <f t="shared" si="1"/>
        <v>0</v>
      </c>
    </row>
    <row r="13" spans="1:16" ht="12.75" customHeight="1" x14ac:dyDescent="0.15">
      <c r="A13" s="43"/>
      <c r="B13" s="43" t="s">
        <v>0</v>
      </c>
      <c r="C13" s="5" t="s">
        <v>46</v>
      </c>
      <c r="D13" s="23"/>
      <c r="E13" s="23"/>
      <c r="F13" s="23"/>
      <c r="G13" s="23"/>
      <c r="H13" s="23"/>
      <c r="I13" s="23"/>
      <c r="J13" s="23"/>
      <c r="K13" s="23"/>
      <c r="L13" s="23"/>
      <c r="M13" s="23"/>
      <c r="N13" s="23"/>
      <c r="O13" s="23"/>
      <c r="P13" s="15">
        <f t="shared" si="1"/>
        <v>0</v>
      </c>
    </row>
    <row r="14" spans="1:16" ht="12.75" customHeight="1" x14ac:dyDescent="0.15">
      <c r="A14" s="43"/>
      <c r="B14" s="43"/>
      <c r="C14" s="5" t="s">
        <v>30</v>
      </c>
      <c r="D14" s="23"/>
      <c r="E14" s="23"/>
      <c r="F14" s="23"/>
      <c r="G14" s="23"/>
      <c r="H14" s="23"/>
      <c r="I14" s="23"/>
      <c r="J14" s="23"/>
      <c r="K14" s="23"/>
      <c r="L14" s="23"/>
      <c r="M14" s="23"/>
      <c r="N14" s="23"/>
      <c r="O14" s="23"/>
      <c r="P14" s="15">
        <f t="shared" si="1"/>
        <v>0</v>
      </c>
    </row>
    <row r="15" spans="1:16" ht="12.75" customHeight="1" x14ac:dyDescent="0.15">
      <c r="A15" s="43"/>
      <c r="B15" s="43"/>
      <c r="C15" s="4" t="s">
        <v>1</v>
      </c>
      <c r="D15" s="23"/>
      <c r="E15" s="23"/>
      <c r="F15" s="23"/>
      <c r="G15" s="23"/>
      <c r="H15" s="23"/>
      <c r="I15" s="23"/>
      <c r="J15" s="23"/>
      <c r="K15" s="23"/>
      <c r="L15" s="23"/>
      <c r="M15" s="23"/>
      <c r="N15" s="23"/>
      <c r="O15" s="23"/>
      <c r="P15" s="15">
        <f t="shared" si="1"/>
        <v>0</v>
      </c>
    </row>
    <row r="16" spans="1:16" ht="12.75" customHeight="1" x14ac:dyDescent="0.15">
      <c r="A16" s="43"/>
      <c r="B16" s="43"/>
      <c r="C16" s="4" t="s">
        <v>2</v>
      </c>
      <c r="D16" s="23"/>
      <c r="E16" s="23"/>
      <c r="F16" s="23"/>
      <c r="G16" s="23"/>
      <c r="H16" s="23"/>
      <c r="I16" s="23"/>
      <c r="J16" s="23"/>
      <c r="K16" s="23"/>
      <c r="L16" s="23"/>
      <c r="M16" s="23"/>
      <c r="N16" s="23"/>
      <c r="O16" s="23"/>
      <c r="P16" s="15">
        <f t="shared" si="1"/>
        <v>0</v>
      </c>
    </row>
    <row r="17" spans="1:16" ht="12" customHeight="1" x14ac:dyDescent="0.15">
      <c r="A17" s="43"/>
      <c r="B17" s="43"/>
      <c r="C17" s="4" t="s">
        <v>15</v>
      </c>
      <c r="D17" s="23"/>
      <c r="E17" s="23"/>
      <c r="F17" s="23"/>
      <c r="G17" s="23"/>
      <c r="H17" s="23"/>
      <c r="I17" s="23"/>
      <c r="J17" s="23"/>
      <c r="K17" s="23"/>
      <c r="L17" s="23"/>
      <c r="M17" s="23"/>
      <c r="N17" s="23"/>
      <c r="O17" s="23"/>
      <c r="P17" s="15">
        <f t="shared" si="1"/>
        <v>0</v>
      </c>
    </row>
    <row r="18" spans="1:16" ht="12" customHeight="1" x14ac:dyDescent="0.15">
      <c r="A18" s="43"/>
      <c r="B18" s="43"/>
      <c r="C18" s="4" t="s">
        <v>17</v>
      </c>
      <c r="D18" s="23"/>
      <c r="E18" s="23"/>
      <c r="F18" s="23"/>
      <c r="G18" s="23"/>
      <c r="H18" s="23"/>
      <c r="I18" s="23"/>
      <c r="J18" s="23"/>
      <c r="K18" s="23"/>
      <c r="L18" s="23"/>
      <c r="M18" s="23"/>
      <c r="N18" s="23"/>
      <c r="O18" s="23"/>
      <c r="P18" s="15">
        <f t="shared" si="1"/>
        <v>0</v>
      </c>
    </row>
    <row r="19" spans="1:16" ht="12" customHeight="1" x14ac:dyDescent="0.15">
      <c r="A19" s="43"/>
      <c r="B19" s="43"/>
      <c r="C19" s="4" t="s">
        <v>18</v>
      </c>
      <c r="D19" s="23"/>
      <c r="E19" s="23"/>
      <c r="F19" s="23"/>
      <c r="G19" s="23"/>
      <c r="H19" s="23"/>
      <c r="I19" s="23"/>
      <c r="J19" s="23"/>
      <c r="K19" s="23"/>
      <c r="L19" s="23"/>
      <c r="M19" s="23"/>
      <c r="N19" s="23"/>
      <c r="O19" s="23"/>
      <c r="P19" s="15">
        <f t="shared" si="1"/>
        <v>0</v>
      </c>
    </row>
    <row r="20" spans="1:16" ht="12" customHeight="1" x14ac:dyDescent="0.15">
      <c r="A20" s="43"/>
      <c r="B20" s="43"/>
      <c r="C20" s="4" t="s">
        <v>31</v>
      </c>
      <c r="D20" s="23"/>
      <c r="E20" s="23"/>
      <c r="F20" s="23"/>
      <c r="G20" s="23"/>
      <c r="H20" s="23"/>
      <c r="I20" s="23"/>
      <c r="J20" s="23"/>
      <c r="K20" s="23"/>
      <c r="L20" s="23"/>
      <c r="M20" s="23"/>
      <c r="N20" s="23"/>
      <c r="O20" s="23"/>
      <c r="P20" s="15">
        <f t="shared" si="1"/>
        <v>0</v>
      </c>
    </row>
    <row r="21" spans="1:16" ht="12" customHeight="1" thickBot="1" x14ac:dyDescent="0.2">
      <c r="A21" s="43"/>
      <c r="B21" s="43"/>
      <c r="C21" s="9" t="s">
        <v>19</v>
      </c>
      <c r="D21" s="24"/>
      <c r="E21" s="24"/>
      <c r="F21" s="24"/>
      <c r="G21" s="24"/>
      <c r="H21" s="24"/>
      <c r="I21" s="24"/>
      <c r="J21" s="24"/>
      <c r="K21" s="24"/>
      <c r="L21" s="24"/>
      <c r="M21" s="24"/>
      <c r="N21" s="24"/>
      <c r="O21" s="24"/>
      <c r="P21" s="25">
        <f t="shared" si="1"/>
        <v>0</v>
      </c>
    </row>
    <row r="22" spans="1:16" ht="12" customHeight="1" thickTop="1" x14ac:dyDescent="0.15">
      <c r="A22" s="43"/>
      <c r="B22" s="43"/>
      <c r="C22" s="10" t="s">
        <v>37</v>
      </c>
      <c r="D22" s="22">
        <f t="shared" ref="D22:O22" si="3">SUM(D13:D21)</f>
        <v>0</v>
      </c>
      <c r="E22" s="22">
        <f t="shared" si="3"/>
        <v>0</v>
      </c>
      <c r="F22" s="22">
        <f t="shared" si="3"/>
        <v>0</v>
      </c>
      <c r="G22" s="22">
        <f t="shared" si="3"/>
        <v>0</v>
      </c>
      <c r="H22" s="22">
        <f t="shared" si="3"/>
        <v>0</v>
      </c>
      <c r="I22" s="22">
        <f t="shared" si="3"/>
        <v>0</v>
      </c>
      <c r="J22" s="22">
        <f t="shared" si="3"/>
        <v>0</v>
      </c>
      <c r="K22" s="22">
        <f t="shared" si="3"/>
        <v>0</v>
      </c>
      <c r="L22" s="22">
        <f t="shared" si="3"/>
        <v>0</v>
      </c>
      <c r="M22" s="22">
        <f t="shared" si="3"/>
        <v>0</v>
      </c>
      <c r="N22" s="22">
        <f t="shared" si="3"/>
        <v>0</v>
      </c>
      <c r="O22" s="22">
        <f t="shared" si="3"/>
        <v>0</v>
      </c>
      <c r="P22" s="22">
        <f>SUM(D22:O22)</f>
        <v>0</v>
      </c>
    </row>
    <row r="23" spans="1:16" ht="12" customHeight="1" x14ac:dyDescent="0.15">
      <c r="A23" s="43"/>
      <c r="B23" s="44" t="s">
        <v>38</v>
      </c>
      <c r="C23" s="44"/>
      <c r="D23" s="15">
        <f t="shared" ref="D23:O23" si="4">D12-D22</f>
        <v>0</v>
      </c>
      <c r="E23" s="15">
        <f t="shared" si="4"/>
        <v>0</v>
      </c>
      <c r="F23" s="15">
        <f t="shared" si="4"/>
        <v>0</v>
      </c>
      <c r="G23" s="15">
        <f t="shared" si="4"/>
        <v>0</v>
      </c>
      <c r="H23" s="15">
        <f t="shared" si="4"/>
        <v>0</v>
      </c>
      <c r="I23" s="15">
        <f t="shared" si="4"/>
        <v>0</v>
      </c>
      <c r="J23" s="15">
        <f t="shared" si="4"/>
        <v>0</v>
      </c>
      <c r="K23" s="15">
        <f t="shared" si="4"/>
        <v>0</v>
      </c>
      <c r="L23" s="15">
        <f t="shared" si="4"/>
        <v>0</v>
      </c>
      <c r="M23" s="15">
        <f t="shared" si="4"/>
        <v>0</v>
      </c>
      <c r="N23" s="15">
        <f t="shared" si="4"/>
        <v>0</v>
      </c>
      <c r="O23" s="15">
        <f t="shared" si="4"/>
        <v>0</v>
      </c>
      <c r="P23" s="15">
        <f>SUM(D23:O23)</f>
        <v>0</v>
      </c>
    </row>
    <row r="24" spans="1:16" ht="12" customHeight="1" x14ac:dyDescent="0.15">
      <c r="A24" s="43"/>
      <c r="B24" s="44" t="s">
        <v>22</v>
      </c>
      <c r="C24" s="44"/>
      <c r="D24" s="15">
        <f>D23</f>
        <v>0</v>
      </c>
      <c r="E24" s="15">
        <f t="shared" ref="E24:O24" si="5">E23+D24</f>
        <v>0</v>
      </c>
      <c r="F24" s="15">
        <f t="shared" si="5"/>
        <v>0</v>
      </c>
      <c r="G24" s="15">
        <f t="shared" si="5"/>
        <v>0</v>
      </c>
      <c r="H24" s="15">
        <f t="shared" si="5"/>
        <v>0</v>
      </c>
      <c r="I24" s="15">
        <f t="shared" si="5"/>
        <v>0</v>
      </c>
      <c r="J24" s="15">
        <f t="shared" si="5"/>
        <v>0</v>
      </c>
      <c r="K24" s="15">
        <f t="shared" si="5"/>
        <v>0</v>
      </c>
      <c r="L24" s="15">
        <f t="shared" si="5"/>
        <v>0</v>
      </c>
      <c r="M24" s="15">
        <f t="shared" si="5"/>
        <v>0</v>
      </c>
      <c r="N24" s="15">
        <f t="shared" si="5"/>
        <v>0</v>
      </c>
      <c r="O24" s="15">
        <f t="shared" si="5"/>
        <v>0</v>
      </c>
      <c r="P24" s="26"/>
    </row>
    <row r="25" spans="1:16" ht="4.5" customHeight="1" x14ac:dyDescent="0.15">
      <c r="A25" s="6"/>
      <c r="C25" s="7"/>
      <c r="D25" s="27"/>
      <c r="E25" s="27"/>
      <c r="F25" s="27"/>
      <c r="G25" s="27"/>
      <c r="H25" s="27"/>
      <c r="I25" s="27"/>
      <c r="J25" s="27"/>
      <c r="K25" s="27"/>
      <c r="L25" s="27"/>
      <c r="M25" s="27"/>
      <c r="N25" s="27"/>
      <c r="O25" s="27"/>
      <c r="P25" s="26"/>
    </row>
    <row r="26" spans="1:16" ht="12" customHeight="1" x14ac:dyDescent="0.15">
      <c r="A26" s="36" t="s">
        <v>21</v>
      </c>
      <c r="B26" s="39" t="s">
        <v>4</v>
      </c>
      <c r="C26" s="4" t="s">
        <v>16</v>
      </c>
      <c r="D26" s="23"/>
      <c r="E26" s="23"/>
      <c r="F26" s="23"/>
      <c r="G26" s="23"/>
      <c r="H26" s="23"/>
      <c r="I26" s="23"/>
      <c r="J26" s="23"/>
      <c r="K26" s="23"/>
      <c r="L26" s="23"/>
      <c r="M26" s="23"/>
      <c r="N26" s="23"/>
      <c r="O26" s="23"/>
      <c r="P26" s="15">
        <f t="shared" si="1"/>
        <v>0</v>
      </c>
    </row>
    <row r="27" spans="1:16" ht="12" customHeight="1" x14ac:dyDescent="0.15">
      <c r="A27" s="37"/>
      <c r="B27" s="39"/>
      <c r="C27" s="4" t="s">
        <v>16</v>
      </c>
      <c r="D27" s="23"/>
      <c r="E27" s="23"/>
      <c r="F27" s="23"/>
      <c r="G27" s="23"/>
      <c r="H27" s="23"/>
      <c r="I27" s="23"/>
      <c r="J27" s="23"/>
      <c r="K27" s="23"/>
      <c r="L27" s="23"/>
      <c r="M27" s="23"/>
      <c r="N27" s="23"/>
      <c r="O27" s="23"/>
      <c r="P27" s="15">
        <f t="shared" si="1"/>
        <v>0</v>
      </c>
    </row>
    <row r="28" spans="1:16" ht="12" customHeight="1" x14ac:dyDescent="0.15">
      <c r="A28" s="37"/>
      <c r="B28" s="39"/>
      <c r="C28" s="4" t="s">
        <v>16</v>
      </c>
      <c r="D28" s="23"/>
      <c r="E28" s="23"/>
      <c r="F28" s="23"/>
      <c r="G28" s="23"/>
      <c r="H28" s="23"/>
      <c r="I28" s="23"/>
      <c r="J28" s="23"/>
      <c r="K28" s="23"/>
      <c r="L28" s="23"/>
      <c r="M28" s="23"/>
      <c r="N28" s="23"/>
      <c r="O28" s="23"/>
      <c r="P28" s="15">
        <f t="shared" si="1"/>
        <v>0</v>
      </c>
    </row>
    <row r="29" spans="1:16" ht="12" customHeight="1" thickBot="1" x14ac:dyDescent="0.2">
      <c r="A29" s="37"/>
      <c r="B29" s="39"/>
      <c r="C29" s="9"/>
      <c r="D29" s="24"/>
      <c r="E29" s="24"/>
      <c r="F29" s="24"/>
      <c r="G29" s="24"/>
      <c r="H29" s="24"/>
      <c r="I29" s="24"/>
      <c r="J29" s="24"/>
      <c r="K29" s="24"/>
      <c r="L29" s="24"/>
      <c r="M29" s="24"/>
      <c r="N29" s="24"/>
      <c r="O29" s="24"/>
      <c r="P29" s="25">
        <f t="shared" si="1"/>
        <v>0</v>
      </c>
    </row>
    <row r="30" spans="1:16" ht="12" customHeight="1" thickTop="1" x14ac:dyDescent="0.15">
      <c r="A30" s="37"/>
      <c r="B30" s="39"/>
      <c r="C30" s="10" t="s">
        <v>39</v>
      </c>
      <c r="D30" s="22">
        <f>SUM(D26:D29)</f>
        <v>0</v>
      </c>
      <c r="E30" s="22">
        <f>SUM(E26:E29)</f>
        <v>0</v>
      </c>
      <c r="F30" s="22">
        <f t="shared" ref="F30:N30" si="6">SUM(F26:F29)</f>
        <v>0</v>
      </c>
      <c r="G30" s="22">
        <f t="shared" si="6"/>
        <v>0</v>
      </c>
      <c r="H30" s="22">
        <f t="shared" si="6"/>
        <v>0</v>
      </c>
      <c r="I30" s="22">
        <f t="shared" si="6"/>
        <v>0</v>
      </c>
      <c r="J30" s="22">
        <f t="shared" si="6"/>
        <v>0</v>
      </c>
      <c r="K30" s="22">
        <f t="shared" si="6"/>
        <v>0</v>
      </c>
      <c r="L30" s="22">
        <f t="shared" si="6"/>
        <v>0</v>
      </c>
      <c r="M30" s="22">
        <f t="shared" si="6"/>
        <v>0</v>
      </c>
      <c r="N30" s="22">
        <f t="shared" si="6"/>
        <v>0</v>
      </c>
      <c r="O30" s="22">
        <f>SUM(O26:O29)</f>
        <v>0</v>
      </c>
      <c r="P30" s="22">
        <f t="shared" si="1"/>
        <v>0</v>
      </c>
    </row>
    <row r="31" spans="1:16" ht="12" customHeight="1" thickBot="1" x14ac:dyDescent="0.2">
      <c r="A31" s="37"/>
      <c r="B31" s="39" t="s">
        <v>0</v>
      </c>
      <c r="C31" s="33" t="s">
        <v>40</v>
      </c>
      <c r="D31" s="24"/>
      <c r="E31" s="24"/>
      <c r="F31" s="24"/>
      <c r="G31" s="24"/>
      <c r="H31" s="24"/>
      <c r="I31" s="24"/>
      <c r="J31" s="24"/>
      <c r="K31" s="24"/>
      <c r="L31" s="24"/>
      <c r="M31" s="24"/>
      <c r="N31" s="24"/>
      <c r="O31" s="24"/>
      <c r="P31" s="25">
        <f>SUM(D31:O31)</f>
        <v>0</v>
      </c>
    </row>
    <row r="32" spans="1:16" ht="12" customHeight="1" thickTop="1" x14ac:dyDescent="0.15">
      <c r="A32" s="37"/>
      <c r="B32" s="39"/>
      <c r="C32" s="32" t="s">
        <v>23</v>
      </c>
      <c r="D32" s="21"/>
      <c r="E32" s="21"/>
      <c r="F32" s="21"/>
      <c r="G32" s="21"/>
      <c r="H32" s="21"/>
      <c r="I32" s="21"/>
      <c r="J32" s="21"/>
      <c r="K32" s="21"/>
      <c r="L32" s="21"/>
      <c r="M32" s="21"/>
      <c r="N32" s="21"/>
      <c r="O32" s="21"/>
      <c r="P32" s="22">
        <f t="shared" ref="P32:P38" si="7">SUM(D32:O32)</f>
        <v>0</v>
      </c>
    </row>
    <row r="33" spans="1:16" ht="12" customHeight="1" x14ac:dyDescent="0.15">
      <c r="A33" s="37"/>
      <c r="B33" s="39"/>
      <c r="C33" s="8" t="s">
        <v>24</v>
      </c>
      <c r="D33" s="23"/>
      <c r="E33" s="23"/>
      <c r="F33" s="23"/>
      <c r="G33" s="23"/>
      <c r="H33" s="23"/>
      <c r="I33" s="23"/>
      <c r="J33" s="23"/>
      <c r="K33" s="23"/>
      <c r="L33" s="23"/>
      <c r="M33" s="23"/>
      <c r="N33" s="23"/>
      <c r="O33" s="23"/>
      <c r="P33" s="15">
        <f t="shared" si="7"/>
        <v>0</v>
      </c>
    </row>
    <row r="34" spans="1:16" ht="12" customHeight="1" x14ac:dyDescent="0.15">
      <c r="A34" s="37"/>
      <c r="B34" s="39"/>
      <c r="C34" s="8" t="s">
        <v>25</v>
      </c>
      <c r="D34" s="23"/>
      <c r="E34" s="23"/>
      <c r="F34" s="23"/>
      <c r="G34" s="23"/>
      <c r="H34" s="23"/>
      <c r="I34" s="23"/>
      <c r="J34" s="23"/>
      <c r="K34" s="23"/>
      <c r="L34" s="23"/>
      <c r="M34" s="23"/>
      <c r="N34" s="23"/>
      <c r="O34" s="23"/>
      <c r="P34" s="15">
        <f t="shared" si="7"/>
        <v>0</v>
      </c>
    </row>
    <row r="35" spans="1:16" ht="12" customHeight="1" x14ac:dyDescent="0.15">
      <c r="A35" s="37"/>
      <c r="B35" s="39"/>
      <c r="C35" s="8" t="s">
        <v>11</v>
      </c>
      <c r="D35" s="23"/>
      <c r="E35" s="23"/>
      <c r="F35" s="23"/>
      <c r="G35" s="23"/>
      <c r="H35" s="23"/>
      <c r="I35" s="23"/>
      <c r="J35" s="23"/>
      <c r="K35" s="23"/>
      <c r="L35" s="23"/>
      <c r="M35" s="23"/>
      <c r="N35" s="23"/>
      <c r="O35" s="23"/>
      <c r="P35" s="15">
        <f t="shared" si="7"/>
        <v>0</v>
      </c>
    </row>
    <row r="36" spans="1:16" ht="12" customHeight="1" x14ac:dyDescent="0.15">
      <c r="A36" s="37"/>
      <c r="B36" s="39"/>
      <c r="C36" s="8" t="s">
        <v>2</v>
      </c>
      <c r="D36" s="23"/>
      <c r="E36" s="23"/>
      <c r="F36" s="23"/>
      <c r="G36" s="23"/>
      <c r="H36" s="23"/>
      <c r="I36" s="23"/>
      <c r="J36" s="23"/>
      <c r="K36" s="23"/>
      <c r="L36" s="23"/>
      <c r="M36" s="23"/>
      <c r="N36" s="23"/>
      <c r="O36" s="23"/>
      <c r="P36" s="15">
        <f t="shared" si="7"/>
        <v>0</v>
      </c>
    </row>
    <row r="37" spans="1:16" ht="12" customHeight="1" x14ac:dyDescent="0.15">
      <c r="A37" s="37"/>
      <c r="B37" s="39"/>
      <c r="C37" s="8" t="s">
        <v>12</v>
      </c>
      <c r="D37" s="23"/>
      <c r="E37" s="23"/>
      <c r="F37" s="23"/>
      <c r="G37" s="23"/>
      <c r="H37" s="23"/>
      <c r="I37" s="23"/>
      <c r="J37" s="23"/>
      <c r="K37" s="23"/>
      <c r="L37" s="23"/>
      <c r="M37" s="23"/>
      <c r="N37" s="23"/>
      <c r="O37" s="23"/>
      <c r="P37" s="15">
        <f t="shared" si="7"/>
        <v>0</v>
      </c>
    </row>
    <row r="38" spans="1:16" ht="12" customHeight="1" x14ac:dyDescent="0.15">
      <c r="A38" s="37"/>
      <c r="B38" s="39"/>
      <c r="C38" s="8" t="s">
        <v>29</v>
      </c>
      <c r="D38" s="23"/>
      <c r="E38" s="23"/>
      <c r="F38" s="23"/>
      <c r="G38" s="23"/>
      <c r="H38" s="23"/>
      <c r="I38" s="23"/>
      <c r="J38" s="23"/>
      <c r="K38" s="23"/>
      <c r="L38" s="23"/>
      <c r="M38" s="23"/>
      <c r="N38" s="23"/>
      <c r="O38" s="23"/>
      <c r="P38" s="15">
        <f t="shared" si="7"/>
        <v>0</v>
      </c>
    </row>
    <row r="39" spans="1:16" ht="12" customHeight="1" thickBot="1" x14ac:dyDescent="0.2">
      <c r="A39" s="37"/>
      <c r="B39" s="39"/>
      <c r="C39" s="29" t="s">
        <v>28</v>
      </c>
      <c r="D39" s="24"/>
      <c r="E39" s="24"/>
      <c r="F39" s="24"/>
      <c r="G39" s="24"/>
      <c r="H39" s="24"/>
      <c r="I39" s="24"/>
      <c r="J39" s="24"/>
      <c r="K39" s="24"/>
      <c r="L39" s="24"/>
      <c r="M39" s="24"/>
      <c r="N39" s="24"/>
      <c r="O39" s="24"/>
      <c r="P39" s="25">
        <f>SUM(D39:O39)</f>
        <v>0</v>
      </c>
    </row>
    <row r="40" spans="1:16" ht="12" customHeight="1" thickTop="1" x14ac:dyDescent="0.15">
      <c r="A40" s="37"/>
      <c r="B40" s="39"/>
      <c r="C40" s="30" t="s">
        <v>41</v>
      </c>
      <c r="D40" s="31">
        <f>SUM(D32:D39)</f>
        <v>0</v>
      </c>
      <c r="E40" s="31">
        <f t="shared" ref="E40:O40" si="8">SUM(E32:E39)</f>
        <v>0</v>
      </c>
      <c r="F40" s="31">
        <f t="shared" si="8"/>
        <v>0</v>
      </c>
      <c r="G40" s="31">
        <f t="shared" si="8"/>
        <v>0</v>
      </c>
      <c r="H40" s="31">
        <f t="shared" si="8"/>
        <v>0</v>
      </c>
      <c r="I40" s="31">
        <f t="shared" si="8"/>
        <v>0</v>
      </c>
      <c r="J40" s="31">
        <f t="shared" si="8"/>
        <v>0</v>
      </c>
      <c r="K40" s="31">
        <f t="shared" si="8"/>
        <v>0</v>
      </c>
      <c r="L40" s="31">
        <f t="shared" si="8"/>
        <v>0</v>
      </c>
      <c r="M40" s="31">
        <f t="shared" si="8"/>
        <v>0</v>
      </c>
      <c r="N40" s="31">
        <f t="shared" si="8"/>
        <v>0</v>
      </c>
      <c r="O40" s="31">
        <f t="shared" si="8"/>
        <v>0</v>
      </c>
      <c r="P40" s="31">
        <f>SUM(D40:O40)</f>
        <v>0</v>
      </c>
    </row>
    <row r="41" spans="1:16" ht="12" customHeight="1" x14ac:dyDescent="0.15">
      <c r="A41" s="37"/>
      <c r="B41" s="39"/>
      <c r="C41" s="10" t="s">
        <v>42</v>
      </c>
      <c r="D41" s="22">
        <f>D31+D40</f>
        <v>0</v>
      </c>
      <c r="E41" s="22">
        <f t="shared" ref="E41:O41" si="9">E31+E40</f>
        <v>0</v>
      </c>
      <c r="F41" s="22">
        <f t="shared" si="9"/>
        <v>0</v>
      </c>
      <c r="G41" s="22">
        <f t="shared" si="9"/>
        <v>0</v>
      </c>
      <c r="H41" s="22">
        <f t="shared" si="9"/>
        <v>0</v>
      </c>
      <c r="I41" s="22">
        <f t="shared" si="9"/>
        <v>0</v>
      </c>
      <c r="J41" s="22">
        <f t="shared" si="9"/>
        <v>0</v>
      </c>
      <c r="K41" s="22">
        <f t="shared" si="9"/>
        <v>0</v>
      </c>
      <c r="L41" s="22">
        <f t="shared" si="9"/>
        <v>0</v>
      </c>
      <c r="M41" s="22">
        <f t="shared" si="9"/>
        <v>0</v>
      </c>
      <c r="N41" s="22">
        <f t="shared" si="9"/>
        <v>0</v>
      </c>
      <c r="O41" s="22">
        <f t="shared" si="9"/>
        <v>0</v>
      </c>
      <c r="P41" s="22">
        <f>SUM(D41:O41)</f>
        <v>0</v>
      </c>
    </row>
    <row r="42" spans="1:16" ht="12" customHeight="1" x14ac:dyDescent="0.15">
      <c r="A42" s="37"/>
      <c r="B42" s="40" t="s">
        <v>43</v>
      </c>
      <c r="C42" s="40"/>
      <c r="D42" s="15">
        <f t="shared" ref="D42:O42" si="10">D30-D41</f>
        <v>0</v>
      </c>
      <c r="E42" s="15">
        <f t="shared" si="10"/>
        <v>0</v>
      </c>
      <c r="F42" s="15">
        <f t="shared" si="10"/>
        <v>0</v>
      </c>
      <c r="G42" s="15">
        <f t="shared" si="10"/>
        <v>0</v>
      </c>
      <c r="H42" s="15">
        <f t="shared" si="10"/>
        <v>0</v>
      </c>
      <c r="I42" s="15">
        <f t="shared" si="10"/>
        <v>0</v>
      </c>
      <c r="J42" s="15">
        <f t="shared" si="10"/>
        <v>0</v>
      </c>
      <c r="K42" s="15">
        <f t="shared" si="10"/>
        <v>0</v>
      </c>
      <c r="L42" s="15">
        <f t="shared" si="10"/>
        <v>0</v>
      </c>
      <c r="M42" s="15">
        <f t="shared" si="10"/>
        <v>0</v>
      </c>
      <c r="N42" s="15">
        <f t="shared" si="10"/>
        <v>0</v>
      </c>
      <c r="O42" s="15">
        <f t="shared" si="10"/>
        <v>0</v>
      </c>
      <c r="P42" s="15">
        <f>SUM(D42:O42)</f>
        <v>0</v>
      </c>
    </row>
    <row r="43" spans="1:16" ht="12" customHeight="1" x14ac:dyDescent="0.15">
      <c r="A43" s="38"/>
      <c r="B43" s="40" t="s">
        <v>22</v>
      </c>
      <c r="C43" s="40"/>
      <c r="D43" s="15">
        <f>D42</f>
        <v>0</v>
      </c>
      <c r="E43" s="15">
        <f t="shared" ref="E43:N43" si="11">E42+D43</f>
        <v>0</v>
      </c>
      <c r="F43" s="15">
        <f t="shared" si="11"/>
        <v>0</v>
      </c>
      <c r="G43" s="15">
        <f t="shared" si="11"/>
        <v>0</v>
      </c>
      <c r="H43" s="15">
        <f t="shared" si="11"/>
        <v>0</v>
      </c>
      <c r="I43" s="15">
        <f t="shared" si="11"/>
        <v>0</v>
      </c>
      <c r="J43" s="15">
        <f t="shared" si="11"/>
        <v>0</v>
      </c>
      <c r="K43" s="15">
        <f t="shared" si="11"/>
        <v>0</v>
      </c>
      <c r="L43" s="15">
        <f t="shared" si="11"/>
        <v>0</v>
      </c>
      <c r="M43" s="15">
        <f t="shared" si="11"/>
        <v>0</v>
      </c>
      <c r="N43" s="15">
        <f t="shared" si="11"/>
        <v>0</v>
      </c>
      <c r="O43" s="15">
        <f>O42+N43</f>
        <v>0</v>
      </c>
      <c r="P43" s="27"/>
    </row>
    <row r="44" spans="1:16" ht="12" customHeight="1" x14ac:dyDescent="0.15">
      <c r="A44" s="34" t="s">
        <v>44</v>
      </c>
      <c r="B44" s="35"/>
      <c r="C44" s="35"/>
      <c r="D44" s="11" t="str">
        <f t="shared" ref="D44:O44" si="12">IFERROR(ROUND(D31/D7,0),"")</f>
        <v/>
      </c>
      <c r="E44" s="11" t="str">
        <f t="shared" si="12"/>
        <v/>
      </c>
      <c r="F44" s="11" t="str">
        <f t="shared" si="12"/>
        <v/>
      </c>
      <c r="G44" s="11" t="str">
        <f t="shared" si="12"/>
        <v/>
      </c>
      <c r="H44" s="11" t="str">
        <f t="shared" si="12"/>
        <v/>
      </c>
      <c r="I44" s="11" t="str">
        <f t="shared" si="12"/>
        <v/>
      </c>
      <c r="J44" s="11" t="str">
        <f t="shared" si="12"/>
        <v/>
      </c>
      <c r="K44" s="11" t="str">
        <f t="shared" si="12"/>
        <v/>
      </c>
      <c r="L44" s="11" t="str">
        <f t="shared" si="12"/>
        <v/>
      </c>
      <c r="M44" s="11" t="str">
        <f t="shared" si="12"/>
        <v/>
      </c>
      <c r="N44" s="11" t="str">
        <f t="shared" si="12"/>
        <v/>
      </c>
      <c r="O44" s="11" t="str">
        <f t="shared" si="12"/>
        <v/>
      </c>
      <c r="P44" s="27"/>
    </row>
    <row r="45" spans="1:16" ht="12" customHeight="1" x14ac:dyDescent="0.15">
      <c r="A45" s="34" t="s">
        <v>45</v>
      </c>
      <c r="B45" s="35"/>
      <c r="C45" s="35"/>
      <c r="D45" s="11" t="str">
        <f t="shared" ref="D45:O45" si="13">IFERROR(ROUND(D31/(D5*D6),0),"")</f>
        <v/>
      </c>
      <c r="E45" s="11" t="str">
        <f t="shared" si="13"/>
        <v/>
      </c>
      <c r="F45" s="11" t="str">
        <f t="shared" si="13"/>
        <v/>
      </c>
      <c r="G45" s="11" t="str">
        <f t="shared" si="13"/>
        <v/>
      </c>
      <c r="H45" s="11" t="str">
        <f t="shared" si="13"/>
        <v/>
      </c>
      <c r="I45" s="11" t="str">
        <f t="shared" si="13"/>
        <v/>
      </c>
      <c r="J45" s="11" t="str">
        <f t="shared" si="13"/>
        <v/>
      </c>
      <c r="K45" s="11" t="str">
        <f t="shared" si="13"/>
        <v/>
      </c>
      <c r="L45" s="11" t="str">
        <f t="shared" si="13"/>
        <v/>
      </c>
      <c r="M45" s="11" t="str">
        <f t="shared" si="13"/>
        <v/>
      </c>
      <c r="N45" s="11" t="str">
        <f t="shared" si="13"/>
        <v/>
      </c>
      <c r="O45" s="11" t="str">
        <f t="shared" si="13"/>
        <v/>
      </c>
      <c r="P45" s="27"/>
    </row>
    <row r="46" spans="1:16" ht="12.75" customHeight="1" x14ac:dyDescent="0.15">
      <c r="A46" s="1" t="s">
        <v>9</v>
      </c>
    </row>
    <row r="47" spans="1:16" x14ac:dyDescent="0.15">
      <c r="A47" s="48" t="s">
        <v>47</v>
      </c>
    </row>
    <row r="48" spans="1:16" x14ac:dyDescent="0.15">
      <c r="A48" s="48"/>
      <c r="B48" s="1" t="s">
        <v>48</v>
      </c>
    </row>
    <row r="49" spans="1:1" ht="12.75" customHeight="1" x14ac:dyDescent="0.15">
      <c r="A49" s="1" t="s">
        <v>26</v>
      </c>
    </row>
    <row r="50" spans="1:1" x14ac:dyDescent="0.15">
      <c r="A50" s="1" t="s">
        <v>27</v>
      </c>
    </row>
  </sheetData>
  <sheetProtection sheet="1" formatCells="0" formatColumns="0" formatRows="0" insertColumns="0" insertRows="0" insertHyperlinks="0" deleteColumns="0" deleteRows="0" sort="0" autoFilter="0" pivotTables="0"/>
  <mergeCells count="19">
    <mergeCell ref="A6:C6"/>
    <mergeCell ref="A1:O1"/>
    <mergeCell ref="A2:C2"/>
    <mergeCell ref="A3:C3"/>
    <mergeCell ref="A4:C4"/>
    <mergeCell ref="A5:C5"/>
    <mergeCell ref="A7:C7"/>
    <mergeCell ref="A9:A24"/>
    <mergeCell ref="B9:B12"/>
    <mergeCell ref="B13:B22"/>
    <mergeCell ref="B23:C23"/>
    <mergeCell ref="B24:C24"/>
    <mergeCell ref="A45:C45"/>
    <mergeCell ref="A26:A43"/>
    <mergeCell ref="B26:B30"/>
    <mergeCell ref="B31:B41"/>
    <mergeCell ref="B42:C42"/>
    <mergeCell ref="B43:C43"/>
    <mergeCell ref="A44:C44"/>
  </mergeCells>
  <phoneticPr fontId="1"/>
  <printOptions horizontalCentered="1" verticalCentered="1"/>
  <pageMargins left="0.19685039370078741" right="0.19685039370078741" top="0.39370078740157483" bottom="0.19685039370078741" header="0.11811023622047245"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収支予算書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鈴木　裕貴</cp:lastModifiedBy>
  <cp:lastPrinted>2026-09-01T03:11:48Z</cp:lastPrinted>
  <dcterms:created xsi:type="dcterms:W3CDTF">2017-11-27T05:13:03Z</dcterms:created>
  <dcterms:modified xsi:type="dcterms:W3CDTF">2026-09-01T04:02:14Z</dcterms:modified>
</cp:coreProperties>
</file>