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80156\Desktop\"/>
    </mc:Choice>
  </mc:AlternateContent>
  <workbookProtection workbookPassword="CC75" lockStructure="1"/>
  <bookViews>
    <workbookView xWindow="0" yWindow="0" windowWidth="22104" windowHeight="9684"/>
  </bookViews>
  <sheets>
    <sheet name="事故報告" sheetId="5" r:id="rId1"/>
    <sheet name="集計シート" sheetId="7" r:id="rId2"/>
    <sheet name="リスト" sheetId="6" r:id="rId3"/>
  </sheets>
  <definedNames>
    <definedName name="_xlnm.Print_Area" localSheetId="0">事故報告!$A$1:$O$54</definedName>
  </definedNames>
  <calcPr calcId="162913"/>
</workbook>
</file>

<file path=xl/calcChain.xml><?xml version="1.0" encoding="utf-8"?>
<calcChain xmlns="http://schemas.openxmlformats.org/spreadsheetml/2006/main">
  <c r="BF3" i="7" l="1"/>
  <c r="BE3" i="7"/>
  <c r="AR3" i="7" l="1"/>
  <c r="G3" i="7" l="1"/>
  <c r="F3" i="7"/>
  <c r="E3" i="7"/>
  <c r="D3" i="7"/>
  <c r="AV3" i="7"/>
  <c r="AT3" i="7"/>
  <c r="BL3" i="7" l="1"/>
  <c r="BK3" i="7"/>
  <c r="BJ3" i="7"/>
  <c r="BI3" i="7"/>
  <c r="BH3" i="7"/>
  <c r="BG3" i="7"/>
  <c r="BD3" i="7"/>
  <c r="BC3" i="7"/>
  <c r="BB3" i="7"/>
  <c r="BA3" i="7"/>
  <c r="AZ3" i="7"/>
  <c r="AY3" i="7"/>
  <c r="AX3" i="7"/>
  <c r="AW3" i="7"/>
  <c r="AU3" i="7"/>
  <c r="AS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Y3" i="7"/>
  <c r="Z3" i="7"/>
  <c r="AA3" i="7"/>
  <c r="AB3" i="7"/>
  <c r="AC3" i="7"/>
  <c r="AD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C3" i="7"/>
  <c r="B3" i="7"/>
  <c r="A3" i="7"/>
</calcChain>
</file>

<file path=xl/sharedStrings.xml><?xml version="1.0" encoding="utf-8"?>
<sst xmlns="http://schemas.openxmlformats.org/spreadsheetml/2006/main" count="328" uniqueCount="215">
  <si>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</si>
  <si>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</si>
  <si>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</si>
  <si>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</si>
  <si>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</si>
  <si>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</si>
  <si>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</si>
  <si>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</si>
  <si>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</si>
  <si>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</si>
  <si>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</si>
  <si>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</si>
  <si>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</si>
  <si>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</si>
  <si>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</si>
  <si>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</si>
  <si>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</si>
  <si>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</si>
  <si>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</si>
  <si>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</si>
  <si>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</si>
  <si>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</si>
  <si>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</si>
  <si>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</si>
  <si>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</si>
  <si>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</si>
  <si>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</si>
  <si>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</si>
  <si>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</si>
  <si>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</si>
  <si>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</si>
  <si>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</si>
  <si>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</si>
  <si>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</si>
  <si>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</si>
  <si>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</si>
  <si>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</si>
  <si>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</si>
  <si>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</si>
  <si>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</si>
  <si>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</si>
  <si>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</si>
  <si>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</si>
  <si>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</si>
  <si>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</si>
  <si>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</si>
  <si>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</si>
  <si>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</si>
  <si>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</si>
  <si>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</si>
  <si>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</si>
  <si>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</si>
  <si>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</si>
  <si>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</si>
  <si>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</si>
  <si>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</si>
  <si>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</si>
  <si>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</si>
  <si>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</si>
  <si>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</si>
  <si>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</si>
  <si>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</si>
  <si>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</si>
  <si>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</si>
  <si>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</si>
  <si>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</si>
  <si>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</si>
  <si>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</si>
  <si>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</si>
  <si>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</si>
  <si>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</si>
  <si>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</si>
  <si>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</si>
  <si>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</si>
  <si>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</si>
  <si>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</si>
  <si>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</si>
  <si>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</si>
  <si>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</si>
  <si>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</si>
  <si>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</si>
  <si>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</si>
  <si>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</si>
  <si>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</si>
  <si>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</si>
  <si>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</si>
  <si>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</si>
  <si>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</si>
  <si>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</si>
  <si>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</si>
  <si>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</si>
  <si>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</si>
  <si>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</si>
  <si>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</si>
  <si>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</si>
  <si>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</si>
  <si>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</si>
  <si>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</si>
  <si>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</si>
  <si>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</si>
  <si>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</si>
  <si>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</si>
  <si>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</si>
  <si>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</si>
  <si>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</si>
  <si>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</si>
  <si>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</si>
  <si>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</si>
  <si>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</si>
  <si>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</si>
  <si>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</si>
  <si>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</si>
  <si>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</si>
  <si>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</si>
  <si>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</si>
  <si>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</si>
  <si>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</si>
  <si>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</si>
  <si>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（事業者→名古屋市）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ナゴヤ</t>
    </rPh>
    <rPh sb="15" eb="16">
      <t>シ</t>
    </rPh>
    <phoneticPr fontId="1"/>
  </si>
  <si>
    <t>※第１報は、少なくとも1から6までについては可能な限り記載し、事故発生後速やかに、５日以内を目安に提出すること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2" eb="45">
      <t>カイナイ</t>
    </rPh>
    <rPh sb="46" eb="48">
      <t>メヤス</t>
    </rPh>
    <rPh sb="49" eb="51">
      <t>テイシュツ</t>
    </rPh>
    <phoneticPr fontId="1"/>
  </si>
  <si>
    <t>受診(外来･往診)、自施設で
応急処置</t>
    <rPh sb="0" eb="2">
      <t>ジュシン</t>
    </rPh>
    <rPh sb="3" eb="5">
      <t>ガイライ</t>
    </rPh>
    <rPh sb="6" eb="8">
      <t>オウシン</t>
    </rPh>
    <phoneticPr fontId="1"/>
  </si>
  <si>
    <r>
      <t>分頃</t>
    </r>
    <r>
      <rPr>
        <sz val="11"/>
        <color indexed="8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</si>
  <si>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r>
      <t>　　　　　　　　</t>
    </r>
    <r>
      <rPr>
        <b/>
        <sz val="12"/>
        <color indexed="8"/>
        <rFont val="游ゴシック"/>
        <family val="3"/>
        <charset val="128"/>
      </rPr>
      <t>　※第１報=最終報告になる場合は第1報及び最終報告にチェックしてください。</t>
    </r>
    <rPh sb="10" eb="11">
      <t>ダイ</t>
    </rPh>
    <rPh sb="12" eb="13">
      <t>ホウ</t>
    </rPh>
    <rPh sb="14" eb="16">
      <t>サイシュウ</t>
    </rPh>
    <rPh sb="16" eb="18">
      <t>ホウコク</t>
    </rPh>
    <rPh sb="21" eb="23">
      <t>バアイ</t>
    </rPh>
    <rPh sb="24" eb="25">
      <t>ダイ</t>
    </rPh>
    <rPh sb="26" eb="27">
      <t>ホウ</t>
    </rPh>
    <rPh sb="27" eb="28">
      <t>オヨ</t>
    </rPh>
    <rPh sb="29" eb="31">
      <t>サイシュウ</t>
    </rPh>
    <rPh sb="31" eb="33">
      <t>ホウコク</t>
    </rPh>
    <phoneticPr fontId="3"/>
  </si>
  <si>
    <t>氏名・年齢・性別
被保険者番号・生年月日</t>
    <rPh sb="0" eb="2">
      <t>シメイ</t>
    </rPh>
    <rPh sb="3" eb="5">
      <t>ネンレイ</t>
    </rPh>
    <rPh sb="6" eb="8">
      <t>セイベツ</t>
    </rPh>
    <rPh sb="9" eb="13">
      <t>ヒホケンシャ</t>
    </rPh>
    <rPh sb="13" eb="15">
      <t>バンゴウ</t>
    </rPh>
    <rPh sb="16" eb="20">
      <t>セイネンガッピ</t>
    </rPh>
    <phoneticPr fontId="1"/>
  </si>
  <si>
    <t>被保険者番号</t>
    <rPh sb="0" eb="4">
      <t>ヒホケンシャ</t>
    </rPh>
    <rPh sb="4" eb="6">
      <t>バンゴウ</t>
    </rPh>
    <phoneticPr fontId="3"/>
  </si>
  <si>
    <t>生年月日</t>
    <rPh sb="0" eb="4">
      <t>セイネンガッピ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</si>
  <si>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</si>
  <si>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</si>
  <si>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</si>
  <si>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</si>
  <si>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連絡先（ＴＥＬ）</t>
    <rPh sb="0" eb="3">
      <t>レンラクサキ</t>
    </rPh>
    <phoneticPr fontId="3"/>
  </si>
  <si>
    <t>（　　　　）　　　　―　　　　</t>
    <phoneticPr fontId="3"/>
  </si>
  <si>
    <t>担当者氏名</t>
    <rPh sb="0" eb="3">
      <t>タントウシャ</t>
    </rPh>
    <rPh sb="3" eb="5">
      <t>シメイ</t>
    </rPh>
    <phoneticPr fontId="3"/>
  </si>
  <si>
    <t>事業
対象者</t>
    <rPh sb="0" eb="2">
      <t>ジギョウ</t>
    </rPh>
    <rPh sb="3" eb="5">
      <t>タイショウ</t>
    </rPh>
    <rPh sb="5" eb="6">
      <t>シャ</t>
    </rPh>
    <phoneticPr fontId="1"/>
  </si>
  <si>
    <t>無断外出</t>
    <rPh sb="0" eb="2">
      <t>ムダン</t>
    </rPh>
    <rPh sb="2" eb="4">
      <t>ガイシュツ</t>
    </rPh>
    <phoneticPr fontId="1"/>
  </si>
  <si>
    <t>□</t>
    <phoneticPr fontId="3"/>
  </si>
  <si>
    <t>不明</t>
    <rPh sb="0" eb="2">
      <t>フメイ</t>
    </rPh>
    <phoneticPr fontId="3"/>
  </si>
  <si>
    <t>対物（毀損・滅失物）</t>
    <phoneticPr fontId="1"/>
  </si>
  <si>
    <t>※第１報の時点で事故処理が終了している場合は、１から８（必要に応じて９）までを記載した第１報をもって最終報告とすることができる</t>
    <rPh sb="28" eb="30">
      <t>ヒツヨウ</t>
    </rPh>
    <rPh sb="31" eb="32">
      <t>オウ</t>
    </rPh>
    <rPh sb="39" eb="41">
      <t>キサイ</t>
    </rPh>
    <rPh sb="43" eb="44">
      <t>ダイ</t>
    </rPh>
    <rPh sb="52" eb="54">
      <t>ホウコク</t>
    </rPh>
    <phoneticPr fontId="3"/>
  </si>
  <si>
    <t>切傷・擦過傷</t>
    <rPh sb="0" eb="2">
      <t>キリキズ</t>
    </rPh>
    <rPh sb="3" eb="6">
      <t>サッカショウ</t>
    </rPh>
    <phoneticPr fontId="1"/>
  </si>
  <si>
    <t>打撲・捻挫・脱臼</t>
    <rPh sb="0" eb="2">
      <t>ダボク</t>
    </rPh>
    <rPh sb="3" eb="5">
      <t>ネンザ</t>
    </rPh>
    <rPh sb="6" eb="8">
      <t>ダッキュウ</t>
    </rPh>
    <phoneticPr fontId="1"/>
  </si>
  <si>
    <t>皮膚剥離</t>
    <rPh sb="0" eb="2">
      <t>ヒフ</t>
    </rPh>
    <rPh sb="2" eb="4">
      <t>ハクリ</t>
    </rPh>
    <phoneticPr fontId="1"/>
  </si>
  <si>
    <t>骨折</t>
    <rPh sb="0" eb="2">
      <t>コッセツ</t>
    </rPh>
    <phoneticPr fontId="3"/>
  </si>
  <si>
    <t>火傷</t>
    <rPh sb="0" eb="2">
      <t>ヤケド</t>
    </rPh>
    <phoneticPr fontId="3"/>
  </si>
  <si>
    <t>その他（　　　　　　　　　　　　　　　）</t>
    <rPh sb="2" eb="3">
      <t>ホカ</t>
    </rPh>
    <phoneticPr fontId="3"/>
  </si>
  <si>
    <t>受傷部位</t>
    <rPh sb="0" eb="2">
      <t>ジュショウ</t>
    </rPh>
    <rPh sb="2" eb="4">
      <t>ブイ</t>
    </rPh>
    <phoneticPr fontId="3"/>
  </si>
  <si>
    <t>異食・誤飲</t>
    <rPh sb="0" eb="1">
      <t>イ</t>
    </rPh>
    <rPh sb="1" eb="2">
      <t>ショク</t>
    </rPh>
    <rPh sb="3" eb="5">
      <t>ゴイン</t>
    </rPh>
    <phoneticPr fontId="1"/>
  </si>
  <si>
    <t>□</t>
  </si>
  <si>
    <t>☑</t>
    <phoneticPr fontId="1"/>
  </si>
  <si>
    <t>訪問介護</t>
    <rPh sb="0" eb="4">
      <t>ホウモンカイゴ</t>
    </rPh>
    <phoneticPr fontId="3"/>
  </si>
  <si>
    <t>訪問入浴</t>
    <rPh sb="0" eb="4">
      <t>ホウモンニュウヨク</t>
    </rPh>
    <phoneticPr fontId="3"/>
  </si>
  <si>
    <t>訪問看護</t>
    <rPh sb="0" eb="4">
      <t>ホウモンカンゴ</t>
    </rPh>
    <phoneticPr fontId="3"/>
  </si>
  <si>
    <t>訪問リハビリテーション</t>
    <rPh sb="0" eb="2">
      <t>ホウモン</t>
    </rPh>
    <phoneticPr fontId="3"/>
  </si>
  <si>
    <t>居宅療養管理指導</t>
    <rPh sb="0" eb="8">
      <t>キョタクリョウヨウカンリシドウ</t>
    </rPh>
    <phoneticPr fontId="3"/>
  </si>
  <si>
    <t>通所介護</t>
    <rPh sb="0" eb="4">
      <t>ツウショカイゴ</t>
    </rPh>
    <phoneticPr fontId="3"/>
  </si>
  <si>
    <t>地域密着型通所介護</t>
    <rPh sb="0" eb="9">
      <t>チイキミッチャクガタツウショカイゴ</t>
    </rPh>
    <phoneticPr fontId="3"/>
  </si>
  <si>
    <t>通所リハビリテーション</t>
    <rPh sb="0" eb="2">
      <t>ツウショ</t>
    </rPh>
    <phoneticPr fontId="3"/>
  </si>
  <si>
    <t>短期入所生活介護</t>
    <rPh sb="0" eb="8">
      <t>タンキニュウショセイカツカイゴ</t>
    </rPh>
    <phoneticPr fontId="3"/>
  </si>
  <si>
    <t>短期入所療養介護</t>
    <rPh sb="0" eb="4">
      <t>タンキニュウショ</t>
    </rPh>
    <rPh sb="4" eb="8">
      <t>リョウヨウカイゴ</t>
    </rPh>
    <phoneticPr fontId="3"/>
  </si>
  <si>
    <t>福祉用具貸与</t>
    <rPh sb="0" eb="6">
      <t>フクシヨウグタイヨ</t>
    </rPh>
    <phoneticPr fontId="3"/>
  </si>
  <si>
    <t>特定福祉用具販売</t>
    <rPh sb="0" eb="8">
      <t>トクテイフクシヨウグハンバイ</t>
    </rPh>
    <phoneticPr fontId="3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</si>
  <si>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32"/>
  </si>
  <si>
    <t>夜間対応型訪問介護</t>
    <rPh sb="0" eb="9">
      <t>ヤカンタイオウガタホウモンカイゴ</t>
    </rPh>
    <phoneticPr fontId="32"/>
  </si>
  <si>
    <t>認知症対応型通所介護</t>
    <rPh sb="0" eb="10">
      <t>ニンチショウタイオウガタツウショカイゴ</t>
    </rPh>
    <phoneticPr fontId="32"/>
  </si>
  <si>
    <t>居宅介護支援</t>
    <rPh sb="0" eb="6">
      <t>キョタクカイゴシエン</t>
    </rPh>
    <phoneticPr fontId="32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</si>
  <si>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</si>
  <si>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（　　　　　　　　　　　　　　　　　　　　　　　　　　　　　　　　　　　　　）</t>
    <phoneticPr fontId="3"/>
  </si>
  <si>
    <t>事業所所在地と同じ</t>
    <rPh sb="0" eb="3">
      <t>ジギョウショ</t>
    </rPh>
    <rPh sb="3" eb="6">
      <t>ショザイチ</t>
    </rPh>
    <rPh sb="7" eb="8">
      <t>オナ</t>
    </rPh>
    <phoneticPr fontId="3"/>
  </si>
  <si>
    <t>第一報</t>
    <rPh sb="0" eb="3">
      <t>ダイイッポウ</t>
    </rPh>
    <phoneticPr fontId="32"/>
  </si>
  <si>
    <t>続報</t>
    <rPh sb="0" eb="2">
      <t>ゾクホウ</t>
    </rPh>
    <phoneticPr fontId="32"/>
  </si>
  <si>
    <t>最終報告</t>
    <rPh sb="0" eb="4">
      <t>サイシュウホウコク</t>
    </rPh>
    <phoneticPr fontId="32"/>
  </si>
  <si>
    <t>法人名</t>
    <rPh sb="0" eb="3">
      <t>ホウジンメイ</t>
    </rPh>
    <phoneticPr fontId="32"/>
  </si>
  <si>
    <t>事業所名</t>
    <rPh sb="0" eb="4">
      <t>ジギョウショメイ</t>
    </rPh>
    <phoneticPr fontId="32"/>
  </si>
  <si>
    <t>サービス種別</t>
    <rPh sb="4" eb="6">
      <t>シュベツ</t>
    </rPh>
    <phoneticPr fontId="32"/>
  </si>
  <si>
    <t>対象者氏名</t>
    <rPh sb="0" eb="5">
      <t>タイショウシャシメイ</t>
    </rPh>
    <phoneticPr fontId="32"/>
  </si>
  <si>
    <t>対象者年齢</t>
    <rPh sb="0" eb="5">
      <t>タイショウシャネンレイ</t>
    </rPh>
    <phoneticPr fontId="32"/>
  </si>
  <si>
    <t>Ⅰ</t>
  </si>
  <si>
    <t>Ⅱa</t>
  </si>
  <si>
    <t>Ⅱb</t>
  </si>
  <si>
    <t>Ⅲa</t>
  </si>
  <si>
    <t>Ⅲb</t>
  </si>
  <si>
    <t>Ⅳ</t>
  </si>
  <si>
    <t>M</t>
  </si>
  <si>
    <t>発生年</t>
    <rPh sb="0" eb="2">
      <t>ハッセイ</t>
    </rPh>
    <rPh sb="2" eb="3">
      <t>ネン</t>
    </rPh>
    <phoneticPr fontId="32"/>
  </si>
  <si>
    <t>発生月</t>
    <rPh sb="0" eb="3">
      <t>ハッセイツキ</t>
    </rPh>
    <phoneticPr fontId="32"/>
  </si>
  <si>
    <t>発生日</t>
    <rPh sb="0" eb="3">
      <t>ハッセイヒ</t>
    </rPh>
    <phoneticPr fontId="32"/>
  </si>
  <si>
    <t>トイレ</t>
  </si>
  <si>
    <t>施設医師</t>
    <rPh sb="0" eb="2">
      <t>シセツ</t>
    </rPh>
    <rPh sb="2" eb="4">
      <t>イシ</t>
    </rPh>
    <phoneticPr fontId="1"/>
  </si>
  <si>
    <t>その他</t>
    <rPh sb="2" eb="3">
      <t>タ</t>
    </rPh>
    <phoneticPr fontId="32"/>
  </si>
  <si>
    <t>その他</t>
    <rPh sb="2" eb="3">
      <t>ホカ</t>
    </rPh>
    <phoneticPr fontId="3"/>
  </si>
  <si>
    <t>男</t>
    <rPh sb="0" eb="1">
      <t>オトコ</t>
    </rPh>
    <phoneticPr fontId="32"/>
  </si>
  <si>
    <t>女</t>
    <rPh sb="0" eb="1">
      <t>オンナ</t>
    </rPh>
    <phoneticPr fontId="32"/>
  </si>
  <si>
    <t>誤薬</t>
    <rPh sb="0" eb="2">
      <t>ゴヤク</t>
    </rPh>
    <phoneticPr fontId="1"/>
  </si>
  <si>
    <t>対物</t>
    <phoneticPr fontId="1"/>
  </si>
  <si>
    <t>医療処置関連</t>
    <rPh sb="0" eb="2">
      <t>イリョウ</t>
    </rPh>
    <rPh sb="2" eb="4">
      <t>ショチ</t>
    </rPh>
    <rPh sb="4" eb="6">
      <t>カンレン</t>
    </rPh>
    <phoneticPr fontId="1"/>
  </si>
  <si>
    <t>報告</t>
    <rPh sb="0" eb="2">
      <t>ホウコク</t>
    </rPh>
    <phoneticPr fontId="32"/>
  </si>
  <si>
    <t>事業者</t>
    <rPh sb="0" eb="3">
      <t>ジギョウシャ</t>
    </rPh>
    <phoneticPr fontId="32"/>
  </si>
  <si>
    <t>対象者</t>
    <rPh sb="0" eb="3">
      <t>タイショウシャ</t>
    </rPh>
    <phoneticPr fontId="32"/>
  </si>
  <si>
    <t>要介護度</t>
    <rPh sb="0" eb="4">
      <t>ヨウカイゴド</t>
    </rPh>
    <phoneticPr fontId="32"/>
  </si>
  <si>
    <t>認知症高齢者日常生活自立度</t>
    <rPh sb="0" eb="6">
      <t>ニンチショウコウレイシャ</t>
    </rPh>
    <rPh sb="6" eb="8">
      <t>ニチジョウ</t>
    </rPh>
    <rPh sb="8" eb="10">
      <t>セイカツ</t>
    </rPh>
    <rPh sb="10" eb="13">
      <t>ジリツド</t>
    </rPh>
    <phoneticPr fontId="32"/>
  </si>
  <si>
    <t>発生年月日</t>
    <rPh sb="0" eb="5">
      <t>ハッセイネンガッピ</t>
    </rPh>
    <phoneticPr fontId="32"/>
  </si>
  <si>
    <t>発生場所</t>
    <rPh sb="0" eb="4">
      <t>ハッセイバショ</t>
    </rPh>
    <phoneticPr fontId="32"/>
  </si>
  <si>
    <t>事故内容</t>
    <rPh sb="0" eb="4">
      <t>ジコナイヨウ</t>
    </rPh>
    <phoneticPr fontId="32"/>
  </si>
  <si>
    <t>受診方法</t>
    <rPh sb="0" eb="2">
      <t>ジュシン</t>
    </rPh>
    <rPh sb="2" eb="4">
      <t>ホウホウ</t>
    </rPh>
    <phoneticPr fontId="32"/>
  </si>
  <si>
    <t>外来・往診</t>
    <rPh sb="0" eb="2">
      <t>ガイライ</t>
    </rPh>
    <rPh sb="3" eb="5">
      <t>オウシン</t>
    </rPh>
    <phoneticPr fontId="32"/>
  </si>
  <si>
    <t>診断内容</t>
    <rPh sb="0" eb="4">
      <t>シンダンナイヨウ</t>
    </rPh>
    <phoneticPr fontId="32"/>
  </si>
  <si>
    <t>事故の程度</t>
    <rPh sb="0" eb="2">
      <t>ジコ</t>
    </rPh>
    <rPh sb="3" eb="5">
      <t>テイド</t>
    </rPh>
    <phoneticPr fontId="32"/>
  </si>
  <si>
    <t>受診</t>
    <rPh sb="0" eb="2">
      <t>ジュシン</t>
    </rPh>
    <phoneticPr fontId="32"/>
  </si>
  <si>
    <t>入院</t>
    <rPh sb="0" eb="2">
      <t>ニュウイン</t>
    </rPh>
    <phoneticPr fontId="32"/>
  </si>
  <si>
    <t>死亡</t>
    <rPh sb="0" eb="2">
      <t>シボウ</t>
    </rPh>
    <phoneticPr fontId="32"/>
  </si>
  <si>
    <t>その他</t>
    <rPh sb="2" eb="3">
      <t>タ</t>
    </rPh>
    <phoneticPr fontId="32"/>
  </si>
  <si>
    <t>不明</t>
    <rPh sb="0" eb="2">
      <t>フメイ</t>
    </rPh>
    <phoneticPr fontId="3"/>
  </si>
  <si>
    <t>不明</t>
    <rPh sb="0" eb="2">
      <t>フメイ</t>
    </rPh>
    <phoneticPr fontId="32"/>
  </si>
  <si>
    <t>介護予防支援</t>
    <rPh sb="0" eb="2">
      <t>カイゴ</t>
    </rPh>
    <rPh sb="2" eb="6">
      <t>ヨボウシエン</t>
    </rPh>
    <phoneticPr fontId="32"/>
  </si>
  <si>
    <t>配食サービス</t>
    <rPh sb="0" eb="2">
      <t>ハイショク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</si>
</sst>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Segoe UI Symbol"/>
      <family val="2"/>
    </font>
    <font>
      <sz val="6"/>
      <name val="游ゴシック"/>
      <family val="3"/>
      <charset val="128"/>
    </font>
    <font>
      <sz val="12"/>
      <color indexed="8"/>
      <name val="Segoe UI Symbol"/>
      <family val="2"/>
    </font>
    <font>
      <b/>
      <sz val="12"/>
      <color indexed="8"/>
      <name val="游ゴシック"/>
      <family val="3"/>
      <charset val="128"/>
    </font>
    <font>
      <b/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20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21" applyNumberForma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33" borderId="2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23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70">
    <xf numFmtId="0" fontId="0" fillId="0" borderId="0" xfId="0" applyFont="1" applyAlignment="1">
      <alignment vertical="center"/>
    </xf>
    <xf numFmtId="0" fontId="26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right" vertical="center"/>
    </xf>
    <xf numFmtId="0" fontId="28" fillId="5" borderId="2" xfId="0" applyFont="1" applyFill="1" applyBorder="1" applyAlignment="1">
      <alignment horizontal="right" vertical="center"/>
    </xf>
    <xf numFmtId="0" fontId="28" fillId="5" borderId="0" xfId="0" applyFont="1" applyFill="1" applyAlignment="1">
      <alignment vertical="center"/>
    </xf>
    <xf numFmtId="0" fontId="4" fillId="5" borderId="3" xfId="0" applyFont="1" applyFill="1" applyBorder="1" applyAlignment="1">
      <alignment horizontal="right" vertical="center"/>
    </xf>
    <xf numFmtId="0" fontId="28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right" vertical="center"/>
    </xf>
    <xf numFmtId="0" fontId="28" fillId="5" borderId="2" xfId="0" applyFont="1" applyFill="1" applyBorder="1" applyAlignment="1">
      <alignment horizontal="left" vertical="center"/>
    </xf>
    <xf numFmtId="0" fontId="28" fillId="5" borderId="4" xfId="0" applyFont="1" applyFill="1" applyBorder="1" applyAlignment="1">
      <alignment vertical="center"/>
    </xf>
    <xf numFmtId="0" fontId="28" fillId="5" borderId="0" xfId="0" applyFont="1" applyFill="1" applyAlignment="1">
      <alignment horizontal="right" vertical="center"/>
    </xf>
    <xf numFmtId="0" fontId="28" fillId="5" borderId="5" xfId="0" applyFont="1" applyFill="1" applyBorder="1" applyAlignment="1">
      <alignment vertical="center"/>
    </xf>
    <xf numFmtId="0" fontId="28" fillId="5" borderId="6" xfId="0" applyFont="1" applyFill="1" applyBorder="1" applyAlignment="1">
      <alignment vertical="center"/>
    </xf>
    <xf numFmtId="0" fontId="28" fillId="5" borderId="7" xfId="0" applyFont="1" applyFill="1" applyBorder="1" applyAlignment="1">
      <alignment vertical="center"/>
    </xf>
    <xf numFmtId="0" fontId="28" fillId="5" borderId="8" xfId="0" applyFont="1" applyFill="1" applyBorder="1" applyAlignment="1">
      <alignment vertical="center"/>
    </xf>
    <xf numFmtId="0" fontId="28" fillId="10" borderId="9" xfId="0" applyFont="1" applyFill="1" applyBorder="1" applyAlignment="1">
      <alignment vertical="center"/>
    </xf>
    <xf numFmtId="0" fontId="28" fillId="5" borderId="6" xfId="0" applyFont="1" applyFill="1" applyBorder="1" applyAlignment="1">
      <alignment horizontal="right" vertical="center"/>
    </xf>
    <xf numFmtId="0" fontId="29" fillId="5" borderId="6" xfId="0" applyFont="1" applyFill="1" applyBorder="1" applyAlignment="1">
      <alignment vertical="center"/>
    </xf>
    <xf numFmtId="0" fontId="29" fillId="5" borderId="8" xfId="0" applyFont="1" applyFill="1" applyBorder="1" applyAlignment="1">
      <alignment vertical="center"/>
    </xf>
    <xf numFmtId="0" fontId="29" fillId="5" borderId="10" xfId="0" applyFont="1" applyFill="1" applyBorder="1" applyAlignment="1">
      <alignment horizontal="right" vertical="center"/>
    </xf>
    <xf numFmtId="0" fontId="28" fillId="10" borderId="11" xfId="0" applyFont="1" applyFill="1" applyBorder="1" applyAlignment="1">
      <alignment vertical="center" wrapText="1"/>
    </xf>
    <xf numFmtId="0" fontId="28" fillId="10" borderId="11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vertical="center"/>
    </xf>
    <xf numFmtId="0" fontId="28" fillId="10" borderId="11" xfId="0" applyFont="1" applyFill="1" applyBorder="1" applyAlignment="1">
      <alignment vertical="center"/>
    </xf>
    <xf numFmtId="0" fontId="28" fillId="5" borderId="12" xfId="0" applyFont="1" applyFill="1" applyBorder="1" applyAlignment="1">
      <alignment horizontal="right"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left" vertical="center"/>
    </xf>
    <xf numFmtId="0" fontId="28" fillId="5" borderId="11" xfId="0" applyFont="1" applyFill="1" applyBorder="1" applyAlignment="1">
      <alignment vertical="center"/>
    </xf>
    <xf numFmtId="0" fontId="28" fillId="5" borderId="5" xfId="0" applyFont="1" applyFill="1" applyBorder="1" applyAlignment="1">
      <alignment horizontal="center" vertical="top"/>
    </xf>
    <xf numFmtId="0" fontId="28" fillId="5" borderId="6" xfId="0" applyFont="1" applyFill="1" applyBorder="1" applyAlignment="1">
      <alignment horizontal="center" vertical="top"/>
    </xf>
    <xf numFmtId="0" fontId="28" fillId="5" borderId="2" xfId="0" applyFont="1" applyFill="1" applyBorder="1" applyAlignment="1"/>
    <xf numFmtId="0" fontId="28" fillId="5" borderId="4" xfId="0" applyFont="1" applyFill="1" applyBorder="1" applyAlignment="1"/>
    <xf numFmtId="0" fontId="28" fillId="5" borderId="6" xfId="0" applyFont="1" applyFill="1" applyBorder="1" applyAlignment="1"/>
    <xf numFmtId="0" fontId="28" fillId="5" borderId="7" xfId="0" applyFont="1" applyFill="1" applyBorder="1" applyAlignment="1"/>
    <xf numFmtId="0" fontId="28" fillId="5" borderId="4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/>
    </xf>
    <xf numFmtId="0" fontId="28" fillId="5" borderId="13" xfId="0" applyFont="1" applyFill="1" applyBorder="1" applyAlignment="1">
      <alignment vertical="center"/>
    </xf>
    <xf numFmtId="0" fontId="28" fillId="5" borderId="6" xfId="0" applyFont="1" applyFill="1" applyBorder="1" applyAlignment="1">
      <alignment horizontal="left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/>
    </xf>
    <xf numFmtId="0" fontId="28" fillId="5" borderId="13" xfId="0" applyFont="1" applyFill="1" applyBorder="1" applyAlignment="1">
      <alignment horizontal="right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left" vertical="center"/>
    </xf>
    <xf numFmtId="0" fontId="28" fillId="5" borderId="8" xfId="0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28" fillId="10" borderId="14" xfId="0" applyFont="1" applyFill="1" applyBorder="1" applyAlignment="1">
      <alignment horizontal="left" vertical="center"/>
    </xf>
    <xf numFmtId="0" fontId="28" fillId="10" borderId="1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left" vertical="center" wrapText="1"/>
    </xf>
    <xf numFmtId="0" fontId="28" fillId="5" borderId="7" xfId="0" applyFont="1" applyFill="1" applyBorder="1" applyAlignment="1">
      <alignment horizontal="center" vertical="top"/>
    </xf>
    <xf numFmtId="0" fontId="0" fillId="5" borderId="6" xfId="0" applyFont="1" applyFill="1" applyBorder="1" applyAlignment="1">
      <alignment horizontal="left" vertical="center"/>
    </xf>
    <xf numFmtId="0" fontId="28" fillId="10" borderId="9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vertical="center" wrapText="1"/>
    </xf>
    <xf numFmtId="0" fontId="28" fillId="5" borderId="8" xfId="0" applyFont="1" applyFill="1" applyBorder="1" applyAlignment="1">
      <alignment horizontal="left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0" fillId="5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5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left" vertical="center" wrapText="1"/>
    </xf>
    <xf numFmtId="0" fontId="28" fillId="10" borderId="8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 wrapText="1"/>
    </xf>
    <xf numFmtId="0" fontId="28" fillId="5" borderId="12" xfId="0" applyFont="1" applyFill="1" applyBorder="1" applyAlignment="1">
      <alignment horizontal="left"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left" vertical="center" wrapText="1"/>
    </xf>
    <xf numFmtId="0" fontId="28" fillId="10" borderId="9" xfId="0" applyFont="1" applyFill="1" applyBorder="1" applyAlignment="1">
      <alignment horizontal="left" vertical="center" wrapText="1"/>
    </xf>
    <xf numFmtId="0" fontId="28" fillId="10" borderId="3" xfId="0" applyFont="1" applyFill="1" applyBorder="1" applyAlignment="1">
      <alignment horizontal="left" vertical="center" wrapText="1"/>
    </xf>
    <xf numFmtId="0" fontId="28" fillId="10" borderId="2" xfId="0" applyFont="1" applyFill="1" applyBorder="1" applyAlignment="1">
      <alignment horizontal="left" vertical="center" wrapText="1"/>
    </xf>
    <xf numFmtId="0" fontId="28" fillId="10" borderId="4" xfId="0" applyFont="1" applyFill="1" applyBorder="1" applyAlignment="1">
      <alignment horizontal="left" vertical="center" wrapText="1"/>
    </xf>
    <xf numFmtId="0" fontId="28" fillId="10" borderId="5" xfId="0" applyFont="1" applyFill="1" applyBorder="1" applyAlignment="1">
      <alignment horizontal="left" vertical="center" wrapText="1"/>
    </xf>
    <xf numFmtId="0" fontId="28" fillId="10" borderId="6" xfId="0" applyFont="1" applyFill="1" applyBorder="1" applyAlignment="1">
      <alignment horizontal="left" vertical="center" wrapText="1"/>
    </xf>
    <xf numFmtId="0" fontId="28" fillId="10" borderId="7" xfId="0" applyFont="1" applyFill="1" applyBorder="1" applyAlignment="1">
      <alignment horizontal="left" vertical="center" wrapText="1"/>
    </xf>
    <xf numFmtId="0" fontId="28" fillId="5" borderId="12" xfId="0" applyFont="1" applyFill="1" applyBorder="1" applyAlignment="1">
      <alignment horizontal="left" vertical="center" wrapText="1"/>
    </xf>
    <xf numFmtId="0" fontId="28" fillId="5" borderId="8" xfId="0" applyFont="1" applyFill="1" applyBorder="1" applyAlignment="1">
      <alignment horizontal="left" vertical="center" wrapText="1"/>
    </xf>
    <xf numFmtId="0" fontId="28" fillId="5" borderId="10" xfId="0" applyFont="1" applyFill="1" applyBorder="1" applyAlignment="1">
      <alignment horizontal="left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8" fillId="10" borderId="16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textRotation="255" wrapText="1"/>
    </xf>
    <xf numFmtId="0" fontId="28" fillId="10" borderId="1" xfId="0" applyFont="1" applyFill="1" applyBorder="1" applyAlignment="1">
      <alignment horizontal="center" vertical="center" textRotation="255" wrapText="1"/>
    </xf>
    <xf numFmtId="0" fontId="28" fillId="10" borderId="5" xfId="0" applyFont="1" applyFill="1" applyBorder="1" applyAlignment="1">
      <alignment horizontal="center" vertical="center" textRotation="255" wrapText="1"/>
    </xf>
    <xf numFmtId="0" fontId="28" fillId="10" borderId="11" xfId="0" applyFont="1" applyFill="1" applyBorder="1" applyAlignment="1">
      <alignment horizontal="center" vertical="center" textRotation="255" wrapText="1"/>
    </xf>
    <xf numFmtId="0" fontId="28" fillId="10" borderId="12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/>
    </xf>
    <xf numFmtId="0" fontId="28" fillId="10" borderId="9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left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28" fillId="10" borderId="3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textRotation="255" wrapText="1"/>
    </xf>
    <xf numFmtId="0" fontId="28" fillId="10" borderId="14" xfId="0" applyFont="1" applyFill="1" applyBorder="1" applyAlignment="1">
      <alignment horizontal="center" vertical="center" textRotation="255" wrapText="1"/>
    </xf>
    <xf numFmtId="0" fontId="28" fillId="10" borderId="9" xfId="0" applyFont="1" applyFill="1" applyBorder="1" applyAlignment="1">
      <alignment horizontal="center" vertical="center" textRotation="255" wrapText="1"/>
    </xf>
    <xf numFmtId="0" fontId="0" fillId="10" borderId="15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horizontal="left" vertical="center" wrapText="1"/>
    </xf>
    <xf numFmtId="0" fontId="28" fillId="10" borderId="19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left" vertical="center"/>
    </xf>
    <xf numFmtId="0" fontId="28" fillId="35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290837</xdr:colOff>
      <xdr:row>7</xdr:row>
      <xdr:rowOff>236009</xdr:rowOff>
    </xdr:from>
    <xdr:to>
      <xdr:col>6</xdr:col>
      <xdr:colOff>100663</xdr:colOff>
      <xdr:row>7</xdr:row>
      <xdr:rowOff>236009</xdr:rowOff>
    </xdr:to>
    <xdr:cxnSp macro="">
      <xdr:nvCxnSpPr>
        <xdr:cNvPr id="2" name="直線コネクタ 2"/>
        <xdr:cNvCxnSpPr/>
      </xdr:nvCxnSpPr>
      <xdr:spPr>
        <a:xfrm>
          <a:off x="4365420" y="1453092"/>
          <a:ext cx="413076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57"/>
  <sheetViews>
    <sheetView tabSelected="1" view="pageBreakPreview" topLeftCell="B1" zoomScale="90" zoomScaleNormal="90" zoomScaleSheetLayoutView="90" workbookViewId="0">
      <selection activeCell="E20" sqref="E20:G20"/>
    </sheetView>
  </sheetViews>
  <sheetFormatPr defaultColWidth="8.69921875" defaultRowHeight="16.2" x14ac:dyDescent="0.45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/>
    <col min="16" max="16" width="6.09765625" style="1" customWidth="1"/>
    <col min="17" max="16384" width="8.69921875" style="1"/>
  </cols>
  <sheetData>
    <row r="1" spans="2:16" ht="28.8" x14ac:dyDescent="0.45">
      <c r="C1" s="57" t="s">
        <v>118</v>
      </c>
      <c r="D1" s="2"/>
      <c r="E1" s="2"/>
      <c r="F1" s="2"/>
      <c r="G1" s="2"/>
      <c r="H1" s="2"/>
      <c r="I1" s="2"/>
      <c r="J1" s="2"/>
      <c r="K1" s="2"/>
      <c r="L1" s="2"/>
      <c r="M1" s="2"/>
      <c r="N1" s="133"/>
      <c r="O1" s="133"/>
    </row>
    <row r="2" spans="2:16" ht="13.5" customHeight="1" x14ac:dyDescent="0.45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6" ht="19.8" x14ac:dyDescent="0.45">
      <c r="B3" s="11"/>
      <c r="C3" s="58" t="s">
        <v>119</v>
      </c>
      <c r="D3" s="59"/>
      <c r="E3" s="59"/>
      <c r="F3" s="59"/>
      <c r="G3" s="59"/>
      <c r="H3" s="59"/>
      <c r="I3" s="59"/>
      <c r="J3" s="58"/>
      <c r="K3" s="58"/>
      <c r="L3" s="58"/>
      <c r="M3" s="11"/>
      <c r="N3" s="11"/>
      <c r="O3" s="11"/>
    </row>
    <row r="4" spans="2:16" ht="19.8" x14ac:dyDescent="0.45">
      <c r="B4" s="11"/>
      <c r="C4" s="58" t="s">
        <v>106</v>
      </c>
      <c r="D4" s="59"/>
      <c r="E4" s="59"/>
      <c r="F4" s="59"/>
      <c r="G4" s="59"/>
      <c r="H4" s="59"/>
      <c r="I4" s="59"/>
      <c r="J4" s="58"/>
      <c r="K4" s="58"/>
      <c r="L4" s="58"/>
      <c r="M4" s="11"/>
      <c r="N4" s="11"/>
      <c r="O4" s="11"/>
    </row>
    <row r="5" spans="2:16" ht="14.25" customHeight="1" x14ac:dyDescent="0.45">
      <c r="B5" s="11"/>
      <c r="C5" s="147" t="s">
        <v>138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69"/>
      <c r="P5" s="69"/>
    </row>
    <row r="6" spans="2:16" ht="14.25" customHeight="1" x14ac:dyDescent="0.45">
      <c r="B6" s="11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69"/>
      <c r="P6" s="69"/>
    </row>
    <row r="7" spans="2:16" ht="14.25" customHeight="1" x14ac:dyDescent="0.45">
      <c r="B7" s="11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69"/>
      <c r="P7" s="69"/>
    </row>
    <row r="8" spans="2:16" ht="24" customHeight="1" x14ac:dyDescent="0.45">
      <c r="B8" s="11"/>
      <c r="C8" s="12" t="s">
        <v>147</v>
      </c>
      <c r="D8" s="13" t="s">
        <v>65</v>
      </c>
      <c r="E8" s="14" t="s">
        <v>147</v>
      </c>
      <c r="F8" s="15" t="s">
        <v>69</v>
      </c>
      <c r="G8" s="15" t="s">
        <v>66</v>
      </c>
      <c r="H8" s="14" t="s">
        <v>147</v>
      </c>
      <c r="I8" s="13" t="s">
        <v>67</v>
      </c>
      <c r="J8" s="13"/>
      <c r="K8" s="16"/>
      <c r="L8" s="11"/>
      <c r="M8" s="11"/>
      <c r="N8" s="11"/>
      <c r="O8" s="17" t="s">
        <v>68</v>
      </c>
    </row>
    <row r="9" spans="2:16" ht="19.8" x14ac:dyDescent="0.45">
      <c r="B9" s="11"/>
      <c r="C9" s="18" t="s">
        <v>122</v>
      </c>
      <c r="D9" s="19"/>
      <c r="E9" s="19"/>
      <c r="F9" s="19"/>
      <c r="G9" s="19"/>
      <c r="H9" s="19"/>
      <c r="I9" s="19"/>
      <c r="J9" s="19"/>
      <c r="K9" s="20"/>
      <c r="L9" s="11"/>
      <c r="M9" s="11"/>
      <c r="N9" s="11"/>
      <c r="O9" s="11"/>
    </row>
    <row r="10" spans="2:16" ht="19.8" x14ac:dyDescent="0.45">
      <c r="B10" s="11"/>
      <c r="C10" s="21"/>
      <c r="D10" s="19"/>
      <c r="E10" s="19"/>
      <c r="F10" s="19"/>
      <c r="G10" s="19"/>
      <c r="H10" s="19"/>
      <c r="I10" s="19"/>
      <c r="J10" s="19"/>
      <c r="K10" s="19"/>
      <c r="L10" s="11"/>
      <c r="M10" s="11"/>
      <c r="N10" s="11"/>
      <c r="O10" s="11"/>
    </row>
    <row r="11" spans="2:16" ht="39.9" customHeight="1" x14ac:dyDescent="0.45">
      <c r="B11" s="165" t="s">
        <v>101</v>
      </c>
      <c r="C11" s="22" t="s">
        <v>70</v>
      </c>
      <c r="D11" s="14" t="s">
        <v>147</v>
      </c>
      <c r="E11" s="167" t="s">
        <v>120</v>
      </c>
      <c r="F11" s="96"/>
      <c r="G11" s="96"/>
      <c r="H11" s="14" t="s">
        <v>147</v>
      </c>
      <c r="I11" s="73" t="s">
        <v>55</v>
      </c>
      <c r="J11" s="14" t="s">
        <v>147</v>
      </c>
      <c r="K11" s="24" t="s">
        <v>6</v>
      </c>
      <c r="L11" s="14" t="s">
        <v>147</v>
      </c>
      <c r="M11" s="25" t="s">
        <v>104</v>
      </c>
      <c r="N11" s="25"/>
      <c r="O11" s="26" t="s">
        <v>8</v>
      </c>
    </row>
    <row r="12" spans="2:16" ht="39.9" customHeight="1" x14ac:dyDescent="0.45">
      <c r="B12" s="165"/>
      <c r="C12" s="27" t="s">
        <v>0</v>
      </c>
      <c r="D12" s="28" t="s">
        <v>1</v>
      </c>
      <c r="E12" s="29"/>
      <c r="F12" s="28" t="s">
        <v>2</v>
      </c>
      <c r="G12" s="34"/>
      <c r="H12" s="28" t="s">
        <v>3</v>
      </c>
      <c r="I12" s="34"/>
      <c r="J12" s="28" t="s">
        <v>4</v>
      </c>
      <c r="K12" s="166"/>
      <c r="L12" s="112"/>
      <c r="M12" s="112"/>
      <c r="N12" s="112"/>
      <c r="O12" s="113"/>
    </row>
    <row r="13" spans="2:16" ht="39.9" customHeight="1" x14ac:dyDescent="0.45">
      <c r="B13" s="160" t="s">
        <v>9</v>
      </c>
      <c r="C13" s="30" t="s">
        <v>10</v>
      </c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</row>
    <row r="14" spans="2:16" ht="39.9" customHeight="1" x14ac:dyDescent="0.45">
      <c r="B14" s="161"/>
      <c r="C14" s="27" t="s">
        <v>11</v>
      </c>
      <c r="D14" s="115"/>
      <c r="E14" s="116"/>
      <c r="F14" s="116"/>
      <c r="G14" s="116"/>
      <c r="H14" s="116"/>
      <c r="I14" s="116"/>
      <c r="J14" s="117"/>
      <c r="K14" s="30" t="s">
        <v>12</v>
      </c>
      <c r="L14" s="115"/>
      <c r="M14" s="116"/>
      <c r="N14" s="116"/>
      <c r="O14" s="117"/>
    </row>
    <row r="15" spans="2:16" ht="39.9" customHeight="1" x14ac:dyDescent="0.45">
      <c r="B15" s="161"/>
      <c r="C15" s="30" t="s">
        <v>98</v>
      </c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</row>
    <row r="16" spans="2:16" ht="35.1" customHeight="1" x14ac:dyDescent="0.45">
      <c r="B16" s="161"/>
      <c r="C16" s="129" t="s">
        <v>13</v>
      </c>
      <c r="D16" s="13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</row>
    <row r="17" spans="2:17" ht="35.1" customHeight="1" x14ac:dyDescent="0.45">
      <c r="B17" s="161"/>
      <c r="C17" s="131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</row>
    <row r="18" spans="2:17" ht="35.1" customHeight="1" x14ac:dyDescent="0.45">
      <c r="B18" s="162"/>
      <c r="C18" s="60" t="s">
        <v>130</v>
      </c>
      <c r="D18" s="140" t="s">
        <v>131</v>
      </c>
      <c r="E18" s="140"/>
      <c r="F18" s="140"/>
      <c r="G18" s="140"/>
      <c r="H18" s="168" t="s">
        <v>132</v>
      </c>
      <c r="I18" s="168"/>
      <c r="J18" s="141"/>
      <c r="K18" s="142"/>
      <c r="L18" s="143"/>
      <c r="M18" s="144"/>
      <c r="N18" s="145"/>
      <c r="O18" s="146"/>
    </row>
    <row r="19" spans="2:17" ht="39.9" customHeight="1" x14ac:dyDescent="0.45">
      <c r="B19" s="160" t="s">
        <v>15</v>
      </c>
      <c r="C19" s="163" t="s">
        <v>123</v>
      </c>
      <c r="D19" s="28" t="s">
        <v>14</v>
      </c>
      <c r="E19" s="92"/>
      <c r="F19" s="93"/>
      <c r="G19" s="94"/>
      <c r="H19" s="28" t="s">
        <v>16</v>
      </c>
      <c r="I19" s="92"/>
      <c r="J19" s="94"/>
      <c r="K19" s="28" t="s">
        <v>17</v>
      </c>
      <c r="L19" s="12" t="s">
        <v>147</v>
      </c>
      <c r="M19" s="70" t="s">
        <v>18</v>
      </c>
      <c r="N19" s="84" t="s">
        <v>147</v>
      </c>
      <c r="O19" s="33" t="s">
        <v>19</v>
      </c>
    </row>
    <row r="20" spans="2:17" ht="39.9" customHeight="1" x14ac:dyDescent="0.45">
      <c r="B20" s="161"/>
      <c r="C20" s="164"/>
      <c r="D20" s="61" t="s">
        <v>124</v>
      </c>
      <c r="E20" s="115"/>
      <c r="F20" s="116"/>
      <c r="G20" s="117"/>
      <c r="H20" s="62" t="s">
        <v>125</v>
      </c>
      <c r="I20" s="63" t="s">
        <v>126</v>
      </c>
      <c r="J20" s="55"/>
      <c r="K20" s="28" t="s">
        <v>127</v>
      </c>
      <c r="L20" s="31"/>
      <c r="M20" s="63" t="s">
        <v>128</v>
      </c>
      <c r="N20" s="56"/>
      <c r="O20" s="63" t="s">
        <v>129</v>
      </c>
    </row>
    <row r="21" spans="2:17" ht="39.9" customHeight="1" x14ac:dyDescent="0.45">
      <c r="B21" s="161"/>
      <c r="C21" s="30" t="s">
        <v>90</v>
      </c>
      <c r="D21" s="28" t="s">
        <v>1</v>
      </c>
      <c r="E21" s="34"/>
      <c r="F21" s="28" t="s">
        <v>2</v>
      </c>
      <c r="G21" s="34"/>
      <c r="H21" s="28" t="s">
        <v>3</v>
      </c>
      <c r="I21" s="34"/>
      <c r="J21" s="28" t="s">
        <v>4</v>
      </c>
      <c r="K21" s="28" t="s">
        <v>20</v>
      </c>
      <c r="L21" s="115"/>
      <c r="M21" s="116"/>
      <c r="N21" s="116"/>
      <c r="O21" s="117"/>
    </row>
    <row r="22" spans="2:17" ht="39.9" customHeight="1" x14ac:dyDescent="0.45">
      <c r="B22" s="161"/>
      <c r="C22" s="30" t="s">
        <v>21</v>
      </c>
      <c r="D22" s="115" t="s">
        <v>166</v>
      </c>
      <c r="E22" s="116"/>
      <c r="F22" s="116"/>
      <c r="G22" s="116"/>
      <c r="H22" s="116"/>
      <c r="I22" s="116"/>
      <c r="J22" s="116"/>
      <c r="K22" s="116"/>
      <c r="L22" s="84" t="s">
        <v>147</v>
      </c>
      <c r="M22" s="93" t="s">
        <v>167</v>
      </c>
      <c r="N22" s="93"/>
      <c r="O22" s="94"/>
    </row>
    <row r="23" spans="2:17" ht="39.9" customHeight="1" x14ac:dyDescent="0.45">
      <c r="B23" s="161"/>
      <c r="C23" s="129" t="s">
        <v>22</v>
      </c>
      <c r="D23" s="148" t="s">
        <v>23</v>
      </c>
      <c r="E23" s="149"/>
      <c r="F23" s="150"/>
      <c r="G23" s="75" t="s">
        <v>147</v>
      </c>
      <c r="H23" s="74" t="s">
        <v>147</v>
      </c>
      <c r="I23" s="74" t="s">
        <v>147</v>
      </c>
      <c r="J23" s="74" t="s">
        <v>147</v>
      </c>
      <c r="K23" s="74" t="s">
        <v>147</v>
      </c>
      <c r="L23" s="74" t="s">
        <v>147</v>
      </c>
      <c r="M23" s="74" t="s">
        <v>147</v>
      </c>
      <c r="N23" s="74" t="s">
        <v>147</v>
      </c>
      <c r="O23" s="76" t="s">
        <v>147</v>
      </c>
    </row>
    <row r="24" spans="2:17" ht="39.9" customHeight="1" x14ac:dyDescent="0.45">
      <c r="B24" s="161"/>
      <c r="C24" s="130"/>
      <c r="D24" s="151"/>
      <c r="E24" s="152"/>
      <c r="F24" s="153"/>
      <c r="G24" s="35" t="s">
        <v>24</v>
      </c>
      <c r="H24" s="36" t="s">
        <v>25</v>
      </c>
      <c r="I24" s="36" t="s">
        <v>26</v>
      </c>
      <c r="J24" s="36" t="s">
        <v>27</v>
      </c>
      <c r="K24" s="36" t="s">
        <v>28</v>
      </c>
      <c r="L24" s="36" t="s">
        <v>29</v>
      </c>
      <c r="M24" s="36" t="s">
        <v>30</v>
      </c>
      <c r="N24" s="64" t="s">
        <v>133</v>
      </c>
      <c r="O24" s="66" t="s">
        <v>31</v>
      </c>
    </row>
    <row r="25" spans="2:17" ht="39.9" customHeight="1" x14ac:dyDescent="0.5">
      <c r="B25" s="161"/>
      <c r="C25" s="130"/>
      <c r="D25" s="154" t="s">
        <v>91</v>
      </c>
      <c r="E25" s="155"/>
      <c r="F25" s="156"/>
      <c r="G25" s="75" t="s">
        <v>147</v>
      </c>
      <c r="H25" s="74" t="s">
        <v>147</v>
      </c>
      <c r="I25" s="74" t="s">
        <v>147</v>
      </c>
      <c r="J25" s="74" t="s">
        <v>147</v>
      </c>
      <c r="K25" s="74" t="s">
        <v>147</v>
      </c>
      <c r="L25" s="74" t="s">
        <v>147</v>
      </c>
      <c r="M25" s="74" t="s">
        <v>147</v>
      </c>
      <c r="N25" s="37"/>
      <c r="O25" s="38"/>
    </row>
    <row r="26" spans="2:17" ht="39.9" customHeight="1" x14ac:dyDescent="0.5">
      <c r="B26" s="162"/>
      <c r="C26" s="131"/>
      <c r="D26" s="157"/>
      <c r="E26" s="158"/>
      <c r="F26" s="159"/>
      <c r="G26" s="35" t="s">
        <v>74</v>
      </c>
      <c r="H26" s="36" t="s">
        <v>75</v>
      </c>
      <c r="I26" s="36" t="s">
        <v>76</v>
      </c>
      <c r="J26" s="36" t="s">
        <v>77</v>
      </c>
      <c r="K26" s="36" t="s">
        <v>78</v>
      </c>
      <c r="L26" s="36" t="s">
        <v>79</v>
      </c>
      <c r="M26" s="36" t="s">
        <v>80</v>
      </c>
      <c r="N26" s="39"/>
      <c r="O26" s="40"/>
    </row>
    <row r="27" spans="2:17" ht="39.9" customHeight="1" x14ac:dyDescent="0.45">
      <c r="B27" s="127" t="s">
        <v>32</v>
      </c>
      <c r="C27" s="30" t="s">
        <v>33</v>
      </c>
      <c r="D27" s="28" t="s">
        <v>1</v>
      </c>
      <c r="E27" s="34"/>
      <c r="F27" s="28" t="s">
        <v>2</v>
      </c>
      <c r="G27" s="34"/>
      <c r="H27" s="28" t="s">
        <v>3</v>
      </c>
      <c r="I27" s="34"/>
      <c r="J27" s="28" t="s">
        <v>4</v>
      </c>
      <c r="K27" s="34"/>
      <c r="L27" s="28" t="s">
        <v>5</v>
      </c>
      <c r="M27" s="34"/>
      <c r="N27" s="30" t="s">
        <v>121</v>
      </c>
      <c r="O27" s="30"/>
    </row>
    <row r="28" spans="2:17" ht="35.1" customHeight="1" x14ac:dyDescent="0.45">
      <c r="B28" s="127"/>
      <c r="C28" s="129" t="s">
        <v>34</v>
      </c>
      <c r="D28" s="12" t="s">
        <v>147</v>
      </c>
      <c r="E28" s="15" t="s">
        <v>37</v>
      </c>
      <c r="F28" s="13"/>
      <c r="G28" s="14" t="s">
        <v>147</v>
      </c>
      <c r="H28" s="15" t="s">
        <v>38</v>
      </c>
      <c r="I28" s="13"/>
      <c r="J28" s="14" t="s">
        <v>147</v>
      </c>
      <c r="K28" s="15" t="s">
        <v>41</v>
      </c>
      <c r="L28" s="14" t="s">
        <v>147</v>
      </c>
      <c r="M28" s="15" t="s">
        <v>39</v>
      </c>
      <c r="N28" s="13"/>
      <c r="O28" s="41"/>
      <c r="P28" s="3"/>
      <c r="Q28" s="3"/>
    </row>
    <row r="29" spans="2:17" ht="35.1" customHeight="1" x14ac:dyDescent="0.45">
      <c r="B29" s="127"/>
      <c r="C29" s="130"/>
      <c r="D29" s="77" t="s">
        <v>147</v>
      </c>
      <c r="E29" s="42" t="s">
        <v>40</v>
      </c>
      <c r="F29" s="43"/>
      <c r="G29" s="79" t="s">
        <v>147</v>
      </c>
      <c r="H29" s="42" t="s">
        <v>42</v>
      </c>
      <c r="I29" s="45"/>
      <c r="J29" s="79" t="s">
        <v>147</v>
      </c>
      <c r="K29" s="42" t="s">
        <v>43</v>
      </c>
      <c r="L29" s="79" t="s">
        <v>147</v>
      </c>
      <c r="M29" s="42" t="s">
        <v>44</v>
      </c>
      <c r="N29" s="45"/>
      <c r="O29" s="46"/>
      <c r="P29" s="3"/>
      <c r="Q29" s="3"/>
    </row>
    <row r="30" spans="2:17" ht="35.1" customHeight="1" x14ac:dyDescent="0.45">
      <c r="B30" s="127"/>
      <c r="C30" s="131"/>
      <c r="D30" s="78" t="s">
        <v>147</v>
      </c>
      <c r="E30" s="47" t="s">
        <v>83</v>
      </c>
      <c r="F30" s="19"/>
      <c r="G30" s="80" t="s">
        <v>147</v>
      </c>
      <c r="H30" s="19" t="s">
        <v>99</v>
      </c>
      <c r="I30" s="19"/>
      <c r="J30" s="19"/>
      <c r="K30" s="19"/>
      <c r="L30" s="79" t="s">
        <v>147</v>
      </c>
      <c r="M30" s="19" t="s">
        <v>211</v>
      </c>
      <c r="N30" s="19"/>
      <c r="O30" s="48"/>
      <c r="P30" s="3"/>
      <c r="Q30" s="3"/>
    </row>
    <row r="31" spans="2:17" ht="35.1" customHeight="1" x14ac:dyDescent="0.45">
      <c r="B31" s="127"/>
      <c r="C31" s="99" t="s">
        <v>107</v>
      </c>
      <c r="D31" s="12" t="s">
        <v>147</v>
      </c>
      <c r="E31" s="15" t="s">
        <v>45</v>
      </c>
      <c r="F31" s="11"/>
      <c r="G31" s="14" t="s">
        <v>147</v>
      </c>
      <c r="H31" s="15" t="s">
        <v>146</v>
      </c>
      <c r="I31" s="13"/>
      <c r="J31" s="11"/>
      <c r="K31" s="14" t="s">
        <v>147</v>
      </c>
      <c r="L31" s="15" t="s">
        <v>137</v>
      </c>
      <c r="M31" s="49"/>
      <c r="N31" s="14" t="s">
        <v>147</v>
      </c>
      <c r="O31" s="16" t="s">
        <v>136</v>
      </c>
      <c r="P31" s="4"/>
    </row>
    <row r="32" spans="2:17" ht="35.1" customHeight="1" x14ac:dyDescent="0.45">
      <c r="B32" s="127"/>
      <c r="C32" s="132"/>
      <c r="D32" s="77" t="s">
        <v>147</v>
      </c>
      <c r="E32" s="42" t="s">
        <v>46</v>
      </c>
      <c r="F32" s="11"/>
      <c r="G32" s="79" t="s">
        <v>147</v>
      </c>
      <c r="H32" s="42" t="s">
        <v>47</v>
      </c>
      <c r="I32" s="45"/>
      <c r="J32" s="11"/>
      <c r="K32" s="79" t="s">
        <v>147</v>
      </c>
      <c r="L32" s="42" t="s">
        <v>134</v>
      </c>
      <c r="M32" s="43"/>
      <c r="N32" s="43"/>
      <c r="O32" s="46"/>
      <c r="P32" s="4"/>
    </row>
    <row r="33" spans="2:19" ht="35.1" customHeight="1" x14ac:dyDescent="0.45">
      <c r="B33" s="127"/>
      <c r="C33" s="100"/>
      <c r="D33" s="78" t="s">
        <v>147</v>
      </c>
      <c r="E33" s="47" t="s">
        <v>103</v>
      </c>
      <c r="F33" s="11"/>
      <c r="G33" s="80" t="s">
        <v>147</v>
      </c>
      <c r="H33" s="67" t="s">
        <v>81</v>
      </c>
      <c r="I33" s="50"/>
      <c r="J33" s="23"/>
      <c r="K33" s="80" t="s">
        <v>147</v>
      </c>
      <c r="L33" s="42" t="s">
        <v>7</v>
      </c>
      <c r="M33" s="50"/>
      <c r="N33" s="50"/>
      <c r="O33" s="46" t="s">
        <v>71</v>
      </c>
      <c r="P33" s="4"/>
    </row>
    <row r="34" spans="2:19" ht="150" customHeight="1" x14ac:dyDescent="0.45">
      <c r="B34" s="127"/>
      <c r="C34" s="27" t="s">
        <v>35</v>
      </c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2:19" ht="39.9" customHeight="1" x14ac:dyDescent="0.45">
      <c r="B35" s="127"/>
      <c r="C35" s="27" t="s">
        <v>36</v>
      </c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2:19" ht="130.19999999999999" customHeight="1" x14ac:dyDescent="0.45">
      <c r="B36" s="127" t="s">
        <v>49</v>
      </c>
      <c r="C36" s="27" t="s">
        <v>50</v>
      </c>
      <c r="D36" s="115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/>
    </row>
    <row r="37" spans="2:19" ht="35.1" customHeight="1" x14ac:dyDescent="0.45">
      <c r="B37" s="127"/>
      <c r="C37" s="27" t="s">
        <v>51</v>
      </c>
      <c r="D37" s="14" t="s">
        <v>147</v>
      </c>
      <c r="E37" s="19" t="s">
        <v>109</v>
      </c>
      <c r="F37" s="23"/>
      <c r="G37" s="47"/>
      <c r="H37" s="14" t="s">
        <v>147</v>
      </c>
      <c r="I37" s="65" t="s">
        <v>105</v>
      </c>
      <c r="J37" s="14" t="s">
        <v>147</v>
      </c>
      <c r="K37" s="42" t="s">
        <v>53</v>
      </c>
      <c r="L37" s="14" t="s">
        <v>147</v>
      </c>
      <c r="M37" s="19" t="s">
        <v>104</v>
      </c>
      <c r="N37" s="19"/>
      <c r="O37" s="51" t="s">
        <v>8</v>
      </c>
      <c r="R37" s="9"/>
      <c r="S37" s="8"/>
    </row>
    <row r="38" spans="2:19" ht="30" customHeight="1" x14ac:dyDescent="0.45">
      <c r="B38" s="127"/>
      <c r="C38" s="27" t="s">
        <v>52</v>
      </c>
      <c r="D38" s="128" t="s">
        <v>54</v>
      </c>
      <c r="E38" s="98"/>
      <c r="F38" s="115"/>
      <c r="G38" s="116"/>
      <c r="H38" s="116"/>
      <c r="I38" s="117"/>
      <c r="J38" s="97" t="s">
        <v>100</v>
      </c>
      <c r="K38" s="114"/>
      <c r="L38" s="115"/>
      <c r="M38" s="116"/>
      <c r="N38" s="116"/>
      <c r="O38" s="117"/>
      <c r="R38" s="9"/>
      <c r="S38" s="8"/>
    </row>
    <row r="39" spans="2:19" ht="30" customHeight="1" x14ac:dyDescent="0.45">
      <c r="B39" s="127"/>
      <c r="C39" s="27" t="s">
        <v>82</v>
      </c>
      <c r="D39" s="11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2:19" ht="30" customHeight="1" x14ac:dyDescent="0.45">
      <c r="B40" s="127"/>
      <c r="C40" s="99" t="s">
        <v>73</v>
      </c>
      <c r="D40" s="77" t="s">
        <v>147</v>
      </c>
      <c r="E40" s="81" t="s">
        <v>139</v>
      </c>
      <c r="F40" s="10"/>
      <c r="G40" s="14" t="s">
        <v>147</v>
      </c>
      <c r="H40" s="13" t="s">
        <v>143</v>
      </c>
      <c r="I40" s="14" t="s">
        <v>147</v>
      </c>
      <c r="J40" s="15" t="s">
        <v>141</v>
      </c>
      <c r="K40" s="44"/>
      <c r="L40" s="42"/>
      <c r="M40" s="42"/>
      <c r="N40" s="45"/>
      <c r="O40" s="52"/>
    </row>
    <row r="41" spans="2:19" ht="30" customHeight="1" x14ac:dyDescent="0.45">
      <c r="B41" s="127"/>
      <c r="C41" s="100"/>
      <c r="D41" s="78" t="s">
        <v>147</v>
      </c>
      <c r="E41" s="72" t="s">
        <v>140</v>
      </c>
      <c r="F41" s="71"/>
      <c r="G41" s="80" t="s">
        <v>147</v>
      </c>
      <c r="H41" s="19" t="s">
        <v>142</v>
      </c>
      <c r="I41" s="80" t="s">
        <v>147</v>
      </c>
      <c r="J41" s="72" t="s">
        <v>144</v>
      </c>
      <c r="K41" s="23"/>
      <c r="L41" s="47"/>
      <c r="M41" s="47"/>
      <c r="N41" s="19"/>
      <c r="O41" s="51"/>
    </row>
    <row r="42" spans="2:19" ht="30" customHeight="1" x14ac:dyDescent="0.45">
      <c r="B42" s="127"/>
      <c r="C42" s="68" t="s">
        <v>145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</row>
    <row r="43" spans="2:19" ht="30" customHeight="1" x14ac:dyDescent="0.45">
      <c r="B43" s="127"/>
      <c r="C43" s="27" t="s">
        <v>84</v>
      </c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  <row r="44" spans="2:19" ht="90" customHeight="1" x14ac:dyDescent="0.45">
      <c r="B44" s="124" t="s">
        <v>56</v>
      </c>
      <c r="C44" s="27" t="s">
        <v>57</v>
      </c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/>
    </row>
    <row r="45" spans="2:19" ht="45" customHeight="1" x14ac:dyDescent="0.45">
      <c r="B45" s="125"/>
      <c r="C45" s="99" t="s">
        <v>58</v>
      </c>
      <c r="D45" s="97" t="s">
        <v>93</v>
      </c>
      <c r="E45" s="98"/>
      <c r="F45" s="14" t="s">
        <v>147</v>
      </c>
      <c r="G45" s="32" t="s">
        <v>59</v>
      </c>
      <c r="H45" s="14" t="s">
        <v>147</v>
      </c>
      <c r="I45" s="32" t="s">
        <v>72</v>
      </c>
      <c r="J45" s="21"/>
      <c r="K45" s="14" t="s">
        <v>147</v>
      </c>
      <c r="L45" s="32" t="s">
        <v>7</v>
      </c>
      <c r="M45" s="53"/>
      <c r="N45" s="21"/>
      <c r="O45" s="54" t="s">
        <v>8</v>
      </c>
    </row>
    <row r="46" spans="2:19" ht="45" customHeight="1" x14ac:dyDescent="0.45">
      <c r="B46" s="125"/>
      <c r="C46" s="100"/>
      <c r="D46" s="97" t="s">
        <v>94</v>
      </c>
      <c r="E46" s="110"/>
      <c r="F46" s="28" t="s">
        <v>1</v>
      </c>
      <c r="G46" s="34"/>
      <c r="H46" s="28" t="s">
        <v>2</v>
      </c>
      <c r="I46" s="34"/>
      <c r="J46" s="28" t="s">
        <v>3</v>
      </c>
      <c r="K46" s="34"/>
      <c r="L46" s="28" t="s">
        <v>4</v>
      </c>
      <c r="M46" s="111"/>
      <c r="N46" s="112"/>
      <c r="O46" s="113"/>
    </row>
    <row r="47" spans="2:19" ht="35.1" customHeight="1" x14ac:dyDescent="0.45">
      <c r="B47" s="125"/>
      <c r="C47" s="99" t="s">
        <v>108</v>
      </c>
      <c r="D47" s="14" t="s">
        <v>147</v>
      </c>
      <c r="E47" s="15" t="s">
        <v>60</v>
      </c>
      <c r="F47" s="13"/>
      <c r="G47" s="13"/>
      <c r="H47" s="14" t="s">
        <v>147</v>
      </c>
      <c r="I47" s="15" t="s">
        <v>61</v>
      </c>
      <c r="J47" s="13"/>
      <c r="K47" s="13"/>
      <c r="L47" s="14" t="s">
        <v>147</v>
      </c>
      <c r="M47" s="15" t="s">
        <v>48</v>
      </c>
      <c r="N47" s="49"/>
      <c r="O47" s="41"/>
    </row>
    <row r="48" spans="2:19" ht="35.1" customHeight="1" x14ac:dyDescent="0.45">
      <c r="B48" s="125"/>
      <c r="C48" s="100"/>
      <c r="D48" s="18"/>
      <c r="E48" s="19" t="s">
        <v>92</v>
      </c>
      <c r="F48" s="19"/>
      <c r="G48" s="19" t="s">
        <v>8</v>
      </c>
      <c r="H48" s="19"/>
      <c r="I48" s="19" t="s">
        <v>62</v>
      </c>
      <c r="J48" s="19"/>
      <c r="K48" s="19" t="s">
        <v>8</v>
      </c>
      <c r="L48" s="19"/>
      <c r="M48" s="19" t="s">
        <v>63</v>
      </c>
      <c r="N48" s="19"/>
      <c r="O48" s="20" t="s">
        <v>8</v>
      </c>
    </row>
    <row r="49" spans="2:15" ht="50.1" customHeight="1" x14ac:dyDescent="0.45">
      <c r="B49" s="126"/>
      <c r="C49" s="27" t="s">
        <v>102</v>
      </c>
      <c r="D49" s="4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2:15" ht="24.9" customHeight="1" x14ac:dyDescent="0.45">
      <c r="B50" s="101" t="s">
        <v>95</v>
      </c>
      <c r="C50" s="102"/>
      <c r="D50" s="103"/>
      <c r="E50" s="107" t="s">
        <v>64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200.1" customHeight="1" x14ac:dyDescent="0.45">
      <c r="B51" s="104"/>
      <c r="C51" s="10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24.9" customHeight="1" x14ac:dyDescent="0.45">
      <c r="B52" s="101" t="s">
        <v>96</v>
      </c>
      <c r="C52" s="102"/>
      <c r="D52" s="103"/>
      <c r="E52" s="107" t="s">
        <v>64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200.1" customHeight="1" x14ac:dyDescent="0.45">
      <c r="B53" s="104"/>
      <c r="C53" s="105"/>
      <c r="D53" s="106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</row>
    <row r="54" spans="2:15" ht="65.099999999999994" customHeight="1" x14ac:dyDescent="0.45">
      <c r="B54" s="89" t="s">
        <v>97</v>
      </c>
      <c r="C54" s="90"/>
      <c r="D54" s="91"/>
      <c r="E54" s="92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2:15" x14ac:dyDescent="0.45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x14ac:dyDescent="0.4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 ht="18" x14ac:dyDescent="0.4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58">
    <mergeCell ref="M22:O22"/>
    <mergeCell ref="B11:B12"/>
    <mergeCell ref="K12:O12"/>
    <mergeCell ref="D15:O15"/>
    <mergeCell ref="C16:C17"/>
    <mergeCell ref="D13:O13"/>
    <mergeCell ref="L14:O14"/>
    <mergeCell ref="D14:J14"/>
    <mergeCell ref="E11:G11"/>
    <mergeCell ref="B13:B18"/>
    <mergeCell ref="H18:I18"/>
    <mergeCell ref="L21:O21"/>
    <mergeCell ref="E20:G20"/>
    <mergeCell ref="D23:F24"/>
    <mergeCell ref="D25:F26"/>
    <mergeCell ref="E19:G19"/>
    <mergeCell ref="I19:J19"/>
    <mergeCell ref="B19:B26"/>
    <mergeCell ref="C23:C26"/>
    <mergeCell ref="C19:C20"/>
    <mergeCell ref="D22:K22"/>
    <mergeCell ref="N1:O1"/>
    <mergeCell ref="D16:O17"/>
    <mergeCell ref="D18:G18"/>
    <mergeCell ref="J18:L18"/>
    <mergeCell ref="M18:O18"/>
    <mergeCell ref="C5:N7"/>
    <mergeCell ref="B27:B35"/>
    <mergeCell ref="C28:C30"/>
    <mergeCell ref="C31:C33"/>
    <mergeCell ref="D34:O34"/>
    <mergeCell ref="D35:O35"/>
    <mergeCell ref="J38:K38"/>
    <mergeCell ref="L38:O38"/>
    <mergeCell ref="D39:O39"/>
    <mergeCell ref="D43:O43"/>
    <mergeCell ref="B44:B49"/>
    <mergeCell ref="D44:O44"/>
    <mergeCell ref="C45:C46"/>
    <mergeCell ref="B36:B43"/>
    <mergeCell ref="D36:O36"/>
    <mergeCell ref="D38:E38"/>
    <mergeCell ref="F38:I38"/>
    <mergeCell ref="C40:C41"/>
    <mergeCell ref="D42:O42"/>
    <mergeCell ref="B54:D54"/>
    <mergeCell ref="E54:O54"/>
    <mergeCell ref="B55:O56"/>
    <mergeCell ref="D45:E45"/>
    <mergeCell ref="C47:C48"/>
    <mergeCell ref="B50:D51"/>
    <mergeCell ref="E50:O50"/>
    <mergeCell ref="E51:O51"/>
    <mergeCell ref="B52:D53"/>
    <mergeCell ref="E52:O52"/>
    <mergeCell ref="E53:O53"/>
    <mergeCell ref="D46:E46"/>
    <mergeCell ref="M46:O4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5" max="14" man="1"/>
  </rowBreaks>
  <colBreaks count="1" manualBreakCount="1">
    <brk id="15" max="5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</xm:f>
          </x14:formula1>
          <xm:sqref>C8 L47 H47 D47 K45 H45 F45 I40:I41 G40:G41 D40:D41 L37 J37 H37 D37 N31 K31:K33 L28:L30 J28:J29 G28:G33 D28:D33 G25:M25 G23:O23 L11 J11 H11 D11 H8 E8 L19 N19 L22</xm:sqref>
        </x14:dataValidation>
        <x14:dataValidation type="list" allowBlank="1" showInputMessage="1" showErrorMessage="1">
          <x14:formula1>
            <xm:f>リスト!$A$4:$A$35</xm:f>
          </x14:formula1>
          <xm:sqref>D15:O15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L3"/>
  <sheetViews>
    <sheetView topLeftCell="AO1" workbookViewId="0">
      <selection activeCell="AU3" sqref="AU3"/>
    </sheetView>
  </sheetViews>
  <sheetFormatPr defaultColWidth="9" defaultRowHeight="18" x14ac:dyDescent="0.45"/>
  <cols>
    <col min="1" max="1" width="7.09765625" style="85" bestFit="1" customWidth="1"/>
    <col min="2" max="2" width="5.19921875" style="85" bestFit="1" customWidth="1"/>
    <col min="3" max="3" width="9" style="85"/>
    <col min="4" max="6" width="5.19921875" style="85" bestFit="1" customWidth="1"/>
    <col min="7" max="8" width="7.09765625" style="85" bestFit="1" customWidth="1"/>
    <col min="9" max="9" width="9" style="85"/>
    <col min="10" max="10" width="33.8984375" style="85" bestFit="1" customWidth="1"/>
    <col min="11" max="11" width="15.09765625" style="85" bestFit="1" customWidth="1"/>
    <col min="12" max="12" width="11" style="85" bestFit="1" customWidth="1"/>
    <col min="13" max="14" width="3.3984375" style="85" bestFit="1" customWidth="1"/>
    <col min="15" max="21" width="8.09765625" style="85" bestFit="1" customWidth="1"/>
    <col min="22" max="22" width="11" style="85" bestFit="1" customWidth="1"/>
    <col min="23" max="23" width="5.19921875" style="85" bestFit="1" customWidth="1"/>
    <col min="24" max="24" width="3.3984375" style="85" bestFit="1" customWidth="1"/>
    <col min="25" max="25" width="4.3984375" style="85" bestFit="1" customWidth="1"/>
    <col min="26" max="26" width="4.5" style="85" bestFit="1" customWidth="1"/>
    <col min="27" max="27" width="4.3984375" style="85" bestFit="1" customWidth="1"/>
    <col min="28" max="28" width="4.5" style="85" bestFit="1" customWidth="1"/>
    <col min="29" max="29" width="3.3984375" style="85" bestFit="1" customWidth="1"/>
    <col min="30" max="30" width="3.19921875" style="85" bestFit="1" customWidth="1"/>
    <col min="31" max="33" width="7.09765625" style="85" bestFit="1" customWidth="1"/>
    <col min="34" max="34" width="13" style="85" bestFit="1" customWidth="1"/>
    <col min="35" max="35" width="15.09765625" style="85" bestFit="1" customWidth="1"/>
    <col min="36" max="36" width="7.09765625" style="85" bestFit="1" customWidth="1"/>
    <col min="37" max="37" width="5.19921875" style="85" bestFit="1" customWidth="1"/>
    <col min="38" max="39" width="13" style="85" bestFit="1" customWidth="1"/>
    <col min="40" max="40" width="11" style="85" bestFit="1" customWidth="1"/>
    <col min="41" max="41" width="19.19921875" style="85" bestFit="1" customWidth="1"/>
    <col min="42" max="43" width="7.09765625" style="85" bestFit="1" customWidth="1"/>
    <col min="44" max="44" width="7.09765625" style="85" customWidth="1"/>
    <col min="45" max="45" width="5.69921875" style="85" bestFit="1" customWidth="1"/>
    <col min="46" max="46" width="11.8984375" style="85" bestFit="1" customWidth="1"/>
    <col min="47" max="50" width="5.69921875" style="85" bestFit="1" customWidth="1"/>
    <col min="51" max="51" width="9.69921875" style="85" bestFit="1" customWidth="1"/>
    <col min="52" max="52" width="11.8984375" style="85" bestFit="1" customWidth="1"/>
    <col min="53" max="53" width="13" style="85" bestFit="1" customWidth="1"/>
    <col min="54" max="54" width="7.09765625" style="85" bestFit="1" customWidth="1"/>
    <col min="55" max="55" width="9.69921875" style="85" bestFit="1" customWidth="1"/>
    <col min="56" max="56" width="11" style="85" bestFit="1" customWidth="1"/>
    <col min="57" max="57" width="9.69921875" style="85" bestFit="1" customWidth="1"/>
    <col min="58" max="58" width="7.09765625" style="85" bestFit="1" customWidth="1"/>
    <col min="59" max="59" width="13" style="85" bestFit="1" customWidth="1"/>
    <col min="60" max="60" width="5.69921875" style="85" bestFit="1" customWidth="1"/>
    <col min="61" max="61" width="9.69921875" style="85" bestFit="1" customWidth="1"/>
    <col min="62" max="62" width="18.59765625" style="85" bestFit="1" customWidth="1"/>
    <col min="63" max="63" width="5.69921875" style="85" bestFit="1" customWidth="1"/>
    <col min="64" max="64" width="7.69921875" style="85" bestFit="1" customWidth="1"/>
    <col min="65" max="16384" width="9" style="85"/>
  </cols>
  <sheetData>
    <row r="1" spans="1:64" x14ac:dyDescent="0.45">
      <c r="A1" s="169" t="s">
        <v>195</v>
      </c>
      <c r="B1" s="169"/>
      <c r="C1" s="169"/>
      <c r="D1" s="169" t="s">
        <v>206</v>
      </c>
      <c r="E1" s="169"/>
      <c r="F1" s="169"/>
      <c r="G1" s="169"/>
      <c r="H1" s="169" t="s">
        <v>196</v>
      </c>
      <c r="I1" s="169"/>
      <c r="J1" s="169"/>
      <c r="K1" s="169" t="s">
        <v>197</v>
      </c>
      <c r="L1" s="169"/>
      <c r="M1" s="169"/>
      <c r="N1" s="169"/>
      <c r="O1" s="169" t="s">
        <v>198</v>
      </c>
      <c r="P1" s="169"/>
      <c r="Q1" s="169"/>
      <c r="R1" s="169"/>
      <c r="S1" s="169"/>
      <c r="T1" s="169"/>
      <c r="U1" s="169"/>
      <c r="V1" s="169"/>
      <c r="W1" s="169"/>
      <c r="X1" s="169" t="s">
        <v>199</v>
      </c>
      <c r="Y1" s="169"/>
      <c r="Z1" s="169"/>
      <c r="AA1" s="169"/>
      <c r="AB1" s="169"/>
      <c r="AC1" s="169"/>
      <c r="AD1" s="169"/>
      <c r="AE1" s="169" t="s">
        <v>200</v>
      </c>
      <c r="AF1" s="169"/>
      <c r="AG1" s="169"/>
      <c r="AH1" s="169" t="s">
        <v>201</v>
      </c>
      <c r="AI1" s="169"/>
      <c r="AJ1" s="169"/>
      <c r="AK1" s="169"/>
      <c r="AL1" s="169"/>
      <c r="AM1" s="169"/>
      <c r="AN1" s="169"/>
      <c r="AO1" s="169"/>
      <c r="AP1" s="169"/>
      <c r="AQ1" s="169"/>
      <c r="AR1" s="88"/>
      <c r="AS1" s="169" t="s">
        <v>202</v>
      </c>
      <c r="AT1" s="169"/>
      <c r="AU1" s="169"/>
      <c r="AV1" s="169"/>
      <c r="AW1" s="169"/>
      <c r="AX1" s="169"/>
      <c r="AY1" s="169"/>
      <c r="AZ1" s="169"/>
      <c r="BA1" s="169"/>
      <c r="BB1" s="169"/>
      <c r="BC1" s="169" t="s">
        <v>203</v>
      </c>
      <c r="BD1" s="169"/>
      <c r="BE1" s="169"/>
      <c r="BF1" s="169"/>
      <c r="BG1" s="169" t="s">
        <v>205</v>
      </c>
      <c r="BH1" s="169"/>
      <c r="BI1" s="169"/>
      <c r="BJ1" s="169"/>
      <c r="BK1" s="169"/>
      <c r="BL1" s="169"/>
    </row>
    <row r="2" spans="1:64" s="86" customFormat="1" ht="19.8" x14ac:dyDescent="0.45">
      <c r="A2" s="86" t="s">
        <v>168</v>
      </c>
      <c r="B2" s="86" t="s">
        <v>169</v>
      </c>
      <c r="C2" s="86" t="s">
        <v>170</v>
      </c>
      <c r="D2" s="86" t="s">
        <v>207</v>
      </c>
      <c r="E2" s="86" t="s">
        <v>208</v>
      </c>
      <c r="F2" s="86" t="s">
        <v>209</v>
      </c>
      <c r="G2" s="86" t="s">
        <v>210</v>
      </c>
      <c r="H2" s="86" t="s">
        <v>171</v>
      </c>
      <c r="I2" s="86" t="s">
        <v>172</v>
      </c>
      <c r="J2" s="86" t="s">
        <v>173</v>
      </c>
      <c r="K2" s="86" t="s">
        <v>174</v>
      </c>
      <c r="L2" s="86" t="s">
        <v>175</v>
      </c>
      <c r="M2" s="86" t="s">
        <v>190</v>
      </c>
      <c r="N2" s="86" t="s">
        <v>191</v>
      </c>
      <c r="O2" s="86" t="s">
        <v>24</v>
      </c>
      <c r="P2" s="86" t="s">
        <v>25</v>
      </c>
      <c r="Q2" s="86" t="s">
        <v>26</v>
      </c>
      <c r="R2" s="86" t="s">
        <v>27</v>
      </c>
      <c r="S2" s="86" t="s">
        <v>28</v>
      </c>
      <c r="T2" s="86" t="s">
        <v>29</v>
      </c>
      <c r="U2" s="86" t="s">
        <v>30</v>
      </c>
      <c r="V2" s="86" t="s">
        <v>133</v>
      </c>
      <c r="W2" s="86" t="s">
        <v>31</v>
      </c>
      <c r="X2" s="86" t="s">
        <v>176</v>
      </c>
      <c r="Y2" s="86" t="s">
        <v>177</v>
      </c>
      <c r="Z2" s="86" t="s">
        <v>178</v>
      </c>
      <c r="AA2" s="86" t="s">
        <v>179</v>
      </c>
      <c r="AB2" s="86" t="s">
        <v>180</v>
      </c>
      <c r="AC2" s="86" t="s">
        <v>181</v>
      </c>
      <c r="AD2" s="86" t="s">
        <v>182</v>
      </c>
      <c r="AE2" s="86" t="s">
        <v>183</v>
      </c>
      <c r="AF2" s="86" t="s">
        <v>184</v>
      </c>
      <c r="AG2" s="86" t="s">
        <v>185</v>
      </c>
      <c r="AH2" s="86" t="s">
        <v>37</v>
      </c>
      <c r="AI2" s="86" t="s">
        <v>38</v>
      </c>
      <c r="AJ2" s="86" t="s">
        <v>186</v>
      </c>
      <c r="AK2" s="86" t="s">
        <v>39</v>
      </c>
      <c r="AL2" s="86" t="s">
        <v>40</v>
      </c>
      <c r="AM2" s="86" t="s">
        <v>42</v>
      </c>
      <c r="AN2" s="86" t="s">
        <v>43</v>
      </c>
      <c r="AO2" s="86" t="s">
        <v>44</v>
      </c>
      <c r="AP2" s="86" t="s">
        <v>83</v>
      </c>
      <c r="AQ2" s="86" t="s">
        <v>48</v>
      </c>
      <c r="AR2" s="88" t="s">
        <v>212</v>
      </c>
      <c r="AS2" s="87" t="s">
        <v>45</v>
      </c>
      <c r="AT2" s="87" t="s">
        <v>146</v>
      </c>
      <c r="AU2" s="87" t="s">
        <v>193</v>
      </c>
      <c r="AV2" s="87" t="s">
        <v>136</v>
      </c>
      <c r="AW2" s="87" t="s">
        <v>46</v>
      </c>
      <c r="AX2" s="87" t="s">
        <v>192</v>
      </c>
      <c r="AY2" s="87" t="s">
        <v>134</v>
      </c>
      <c r="AZ2" s="87" t="s">
        <v>103</v>
      </c>
      <c r="BA2" s="86" t="s">
        <v>194</v>
      </c>
      <c r="BB2" s="86" t="s">
        <v>188</v>
      </c>
      <c r="BC2" s="87" t="s">
        <v>187</v>
      </c>
      <c r="BD2" s="86" t="s">
        <v>204</v>
      </c>
      <c r="BE2" s="87" t="s">
        <v>53</v>
      </c>
      <c r="BF2" s="86" t="s">
        <v>188</v>
      </c>
      <c r="BG2" s="86" t="s">
        <v>139</v>
      </c>
      <c r="BH2" s="87" t="s">
        <v>143</v>
      </c>
      <c r="BI2" s="87" t="s">
        <v>141</v>
      </c>
      <c r="BJ2" s="87" t="s">
        <v>140</v>
      </c>
      <c r="BK2" s="87" t="s">
        <v>142</v>
      </c>
      <c r="BL2" s="87" t="s">
        <v>189</v>
      </c>
    </row>
    <row r="3" spans="1:64" x14ac:dyDescent="0.45">
      <c r="A3" s="85">
        <f>IF(事故報告!C8="□",0,IF(事故報告!C8="☑",1,"error"))</f>
        <v>0</v>
      </c>
      <c r="B3" s="85">
        <f>IF(事故報告!E8="□",0,IF(事故報告!E8="☑",1,"error"))</f>
        <v>0</v>
      </c>
      <c r="C3" s="85">
        <f>IF(事故報告!H8="□",0,IF(事故報告!H8="☑",1,"error"))</f>
        <v>0</v>
      </c>
      <c r="D3" s="85">
        <f>IF(事故報告!D11="□",0,IF(事故報告!D11="☑",1,"error"))</f>
        <v>0</v>
      </c>
      <c r="E3" s="85">
        <f>IF(事故報告!H11="□",0,IF(事故報告!H11="☑",1,"error"))</f>
        <v>0</v>
      </c>
      <c r="F3" s="85">
        <f>IF(事故報告!J11="□",0,IF(事故報告!J11="☑",1,"error"))</f>
        <v>0</v>
      </c>
      <c r="G3" s="85">
        <f>IF(事故報告!L11="□",0,IF(事故報告!L11="☑",1,"error"))</f>
        <v>0</v>
      </c>
      <c r="H3" s="85">
        <f>事故報告!D13</f>
        <v>0</v>
      </c>
      <c r="I3" s="85">
        <f>事故報告!D14</f>
        <v>0</v>
      </c>
      <c r="J3" s="85">
        <f>事故報告!D15</f>
        <v>0</v>
      </c>
      <c r="K3" s="85">
        <f>事故報告!E19</f>
        <v>0</v>
      </c>
      <c r="L3" s="85">
        <f>事故報告!I19</f>
        <v>0</v>
      </c>
      <c r="M3" s="85">
        <f>IF(事故報告!L19="□",0,IF(事故報告!L19="☑",1,"error"))</f>
        <v>0</v>
      </c>
      <c r="N3" s="85">
        <f>IF(事故報告!N19="□",0,IF(事故報告!N19="☑",1,"error"))</f>
        <v>0</v>
      </c>
      <c r="O3" s="85">
        <f>IF(事故報告!G23="□",0,IF(事故報告!G23="☑",1,"error"))</f>
        <v>0</v>
      </c>
      <c r="P3" s="85">
        <f>IF(事故報告!H23="□",0,IF(事故報告!H23="☑",1,"error"))</f>
        <v>0</v>
      </c>
      <c r="Q3" s="85">
        <f>IF(事故報告!I23="□",0,IF(事故報告!I23="☑",1,"error"))</f>
        <v>0</v>
      </c>
      <c r="R3" s="85">
        <f>IF(事故報告!J23="□",0,IF(事故報告!J23="☑",1,"error"))</f>
        <v>0</v>
      </c>
      <c r="S3" s="85">
        <f>IF(事故報告!K23="□",0,IF(事故報告!K23="☑",1,"error"))</f>
        <v>0</v>
      </c>
      <c r="T3" s="85">
        <f>IF(事故報告!L23="□",0,IF(事故報告!L23="☑",1,"error"))</f>
        <v>0</v>
      </c>
      <c r="U3" s="85">
        <f>IF(事故報告!M23="□",0,IF(事故報告!M23="☑",1,"error"))</f>
        <v>0</v>
      </c>
      <c r="V3" s="85">
        <f>IF(事故報告!N23="□",0,IF(事故報告!N23="☑",1,"error"))</f>
        <v>0</v>
      </c>
      <c r="W3" s="85">
        <f>IF(事故報告!O23="□",0,IF(事故報告!O23="☑",1,"error"))</f>
        <v>0</v>
      </c>
      <c r="X3" s="85">
        <f>IF(事故報告!G25="□",0,IF(事故報告!G25="☑",1,"error"))</f>
        <v>0</v>
      </c>
      <c r="Y3" s="85">
        <f>IF(事故報告!H25="□",0,IF(事故報告!H25="☑",1,"error"))</f>
        <v>0</v>
      </c>
      <c r="Z3" s="85">
        <f>IF(事故報告!I25="□",0,IF(事故報告!I25="☑",1,"error"))</f>
        <v>0</v>
      </c>
      <c r="AA3" s="85">
        <f>IF(事故報告!J25="□",0,IF(事故報告!J25="☑",1,"error"))</f>
        <v>0</v>
      </c>
      <c r="AB3" s="85">
        <f>IF(事故報告!K25="□",0,IF(事故報告!K25="☑",1,"error"))</f>
        <v>0</v>
      </c>
      <c r="AC3" s="85">
        <f>IF(事故報告!L25="□",0,IF(事故報告!L25="☑",1,"error"))</f>
        <v>0</v>
      </c>
      <c r="AD3" s="85">
        <f>IF(事故報告!M25="□",0,IF(事故報告!M25="☑",1,"error"))</f>
        <v>0</v>
      </c>
      <c r="AE3" s="85">
        <f>事故報告!E27</f>
        <v>0</v>
      </c>
      <c r="AF3" s="85">
        <f>事故報告!G27</f>
        <v>0</v>
      </c>
      <c r="AG3" s="85">
        <f>事故報告!I27</f>
        <v>0</v>
      </c>
      <c r="AH3" s="85">
        <f>IF(事故報告!D28="□",0,IF(事故報告!D28="☑",1,"error"))</f>
        <v>0</v>
      </c>
      <c r="AI3" s="85">
        <f>IF(事故報告!G28="□",0,IF(事故報告!G28="☑",1,"error"))</f>
        <v>0</v>
      </c>
      <c r="AJ3" s="85">
        <f>IF(事故報告!J28="□",0,IF(事故報告!J28="☑",1,"error"))</f>
        <v>0</v>
      </c>
      <c r="AK3" s="85">
        <f>IF(事故報告!L28="□",0,IF(事故報告!L28="☑",1,"error"))</f>
        <v>0</v>
      </c>
      <c r="AL3" s="85">
        <f>IF(事故報告!D29="□",0,IF(事故報告!D29="☑",1,"error"))</f>
        <v>0</v>
      </c>
      <c r="AM3" s="85">
        <f>IF(事故報告!G29="□",0,IF(事故報告!G29="☑",1,"error"))</f>
        <v>0</v>
      </c>
      <c r="AN3" s="85">
        <f>IF(事故報告!J29="□",0,IF(事故報告!J29="☑",1,"error"))</f>
        <v>0</v>
      </c>
      <c r="AO3" s="85">
        <f>IF(事故報告!L29="□",0,IF(事故報告!L29="☑",1,"error"))</f>
        <v>0</v>
      </c>
      <c r="AP3" s="85">
        <f>IF(事故報告!D30="□",0,IF(事故報告!D30="☑",1,"error"))</f>
        <v>0</v>
      </c>
      <c r="AQ3" s="85">
        <f>IF(事故報告!G30="□",0,IF(事故報告!G30="☑",1,"error"))</f>
        <v>0</v>
      </c>
      <c r="AR3" s="85">
        <f>IF(事故報告!L30="□",0,IF(事故報告!L30="☑",1,"error"))</f>
        <v>0</v>
      </c>
      <c r="AS3" s="85">
        <f>IF(事故報告!D31="□",0,IF(事故報告!D31="☑",1,"error"))</f>
        <v>0</v>
      </c>
      <c r="AT3" s="85">
        <f>IF(事故報告!G31="□",0,IF(事故報告!G31="☑",1,"error"))</f>
        <v>0</v>
      </c>
      <c r="AU3" s="85">
        <f>IF(事故報告!K31="□",0,IF(事故報告!K31="☑",1,"error"))</f>
        <v>0</v>
      </c>
      <c r="AV3" s="85">
        <f>IF(事故報告!N31="□",0,IF(事故報告!N31="☑",1,"error"))</f>
        <v>0</v>
      </c>
      <c r="AW3" s="85">
        <f>IF(事故報告!D32="□",0,IF(事故報告!D32="☑",1,"error"))</f>
        <v>0</v>
      </c>
      <c r="AX3" s="85">
        <f>IF(事故報告!G32="□",0,IF(事故報告!G32="☑",1,"error"))</f>
        <v>0</v>
      </c>
      <c r="AY3" s="85">
        <f>IF(事故報告!K32="□",0,IF(事故報告!K32="☑",1,"error"))</f>
        <v>0</v>
      </c>
      <c r="AZ3" s="85">
        <f>IF(事故報告!D33="□",0,IF(事故報告!D33="☑",1,"error"))</f>
        <v>0</v>
      </c>
      <c r="BA3" s="85">
        <f>IF(事故報告!G33="□",0,IF(事故報告!G33="☑",1,"error"))</f>
        <v>0</v>
      </c>
      <c r="BB3" s="85">
        <f>IF(事故報告!K33="□",0,IF(事故報告!K33="☑",1,"error"))</f>
        <v>0</v>
      </c>
      <c r="BC3" s="85">
        <f>IF(事故報告!D37="□",0,IF(事故報告!D37="☑",1,"error"))</f>
        <v>0</v>
      </c>
      <c r="BD3" s="85">
        <f>IF(事故報告!H37="□",0,IF(事故報告!H37="☑",1,"error"))</f>
        <v>0</v>
      </c>
      <c r="BE3" s="85">
        <f>IF(事故報告!J37="□",0,IF(事故報告!J37="☑",1,"error"))</f>
        <v>0</v>
      </c>
      <c r="BF3" s="85">
        <f>IF(事故報告!L37="□",0,IF(事故報告!L37="☑",1,"error"))</f>
        <v>0</v>
      </c>
      <c r="BG3" s="85">
        <f>IF(事故報告!D40="□",0,IF(事故報告!D40="☑",1,"error"))</f>
        <v>0</v>
      </c>
      <c r="BH3" s="85">
        <f>IF(事故報告!G40="□",0,IF(事故報告!G40="☑",1,"error"))</f>
        <v>0</v>
      </c>
      <c r="BI3" s="85">
        <f>IF(事故報告!I40="□",0,IF(事故報告!I40="☑",1,"error"))</f>
        <v>0</v>
      </c>
      <c r="BJ3" s="85">
        <f>IF(事故報告!D41="□",0,IF(事故報告!D41="☑",1,"error"))</f>
        <v>0</v>
      </c>
      <c r="BK3" s="85">
        <f>IF(事故報告!G41="□",0,IF(事故報告!G41="☑",1,"error"))</f>
        <v>0</v>
      </c>
      <c r="BL3" s="85">
        <f>IF(事故報告!I41="□",0,IF(事故報告!I41="☑",1,"error"))</f>
        <v>0</v>
      </c>
    </row>
  </sheetData>
  <sheetProtection algorithmName="SHA-512" hashValue="Cm4G+Dx1uBceC74pHK35Uw6BpmdgHRyE8ewXODiQfo3my9olN/uZI4UAosOJwlcBO3wV8xCOGtthM81YngDgmw==" saltValue="nhxyouC2AffczA1Orna19A==" spinCount="100000" sheet="1" objects="1" scenarios="1"/>
  <mergeCells count="11">
    <mergeCell ref="AH1:AQ1"/>
    <mergeCell ref="AS1:BB1"/>
    <mergeCell ref="BC1:BF1"/>
    <mergeCell ref="BG1:BL1"/>
    <mergeCell ref="D1:G1"/>
    <mergeCell ref="AE1:AG1"/>
    <mergeCell ref="A1:C1"/>
    <mergeCell ref="H1:J1"/>
    <mergeCell ref="K1:N1"/>
    <mergeCell ref="O1:W1"/>
    <mergeCell ref="X1:AD1"/>
  </mergeCells>
  <phoneticPr fontId="3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35"/>
  <sheetViews>
    <sheetView topLeftCell="A4" workbookViewId="0">
      <selection activeCell="H8" sqref="H8"/>
    </sheetView>
  </sheetViews>
  <sheetFormatPr defaultRowHeight="18" x14ac:dyDescent="0.45"/>
  <cols>
    <col min="1" max="1" width="9" style="83"/>
  </cols>
  <sheetData>
    <row r="1" spans="1:1" x14ac:dyDescent="0.45">
      <c r="A1" s="82" t="s">
        <v>135</v>
      </c>
    </row>
    <row r="2" spans="1:1" x14ac:dyDescent="0.45">
      <c r="A2" s="82" t="s">
        <v>148</v>
      </c>
    </row>
    <row r="3" spans="1:1" x14ac:dyDescent="0.45">
      <c r="A3" s="82"/>
    </row>
    <row r="4" spans="1:1" x14ac:dyDescent="0.45">
      <c r="A4" s="82" t="s">
        <v>89</v>
      </c>
    </row>
    <row r="5" spans="1:1" x14ac:dyDescent="0.45">
      <c r="A5" s="82" t="s">
        <v>85</v>
      </c>
    </row>
    <row r="6" spans="1:1" x14ac:dyDescent="0.45">
      <c r="A6" s="82" t="s">
        <v>86</v>
      </c>
    </row>
    <row r="7" spans="1:1" x14ac:dyDescent="0.45">
      <c r="A7" s="82" t="s">
        <v>87</v>
      </c>
    </row>
    <row r="8" spans="1:1" x14ac:dyDescent="0.45">
      <c r="A8" s="82" t="s">
        <v>88</v>
      </c>
    </row>
    <row r="9" spans="1:1" x14ac:dyDescent="0.45">
      <c r="A9" s="82" t="s">
        <v>110</v>
      </c>
    </row>
    <row r="10" spans="1:1" x14ac:dyDescent="0.45">
      <c r="A10" s="82" t="s">
        <v>113</v>
      </c>
    </row>
    <row r="11" spans="1:1" x14ac:dyDescent="0.45">
      <c r="A11" s="82" t="s">
        <v>111</v>
      </c>
    </row>
    <row r="12" spans="1:1" x14ac:dyDescent="0.45">
      <c r="A12" s="82" t="s">
        <v>114</v>
      </c>
    </row>
    <row r="13" spans="1:1" x14ac:dyDescent="0.45">
      <c r="A13" s="82" t="s">
        <v>112</v>
      </c>
    </row>
    <row r="14" spans="1:1" x14ac:dyDescent="0.45">
      <c r="A14" s="82" t="s">
        <v>115</v>
      </c>
    </row>
    <row r="15" spans="1:1" x14ac:dyDescent="0.45">
      <c r="A15" s="82" t="s">
        <v>116</v>
      </c>
    </row>
    <row r="16" spans="1:1" x14ac:dyDescent="0.45">
      <c r="A16" s="82" t="s">
        <v>165</v>
      </c>
    </row>
    <row r="17" spans="1:1" x14ac:dyDescent="0.45">
      <c r="A17" s="82" t="s">
        <v>117</v>
      </c>
    </row>
    <row r="18" spans="1:1" x14ac:dyDescent="0.45">
      <c r="A18" s="82" t="s">
        <v>149</v>
      </c>
    </row>
    <row r="19" spans="1:1" x14ac:dyDescent="0.45">
      <c r="A19" s="82" t="s">
        <v>150</v>
      </c>
    </row>
    <row r="20" spans="1:1" x14ac:dyDescent="0.45">
      <c r="A20" s="82" t="s">
        <v>151</v>
      </c>
    </row>
    <row r="21" spans="1:1" x14ac:dyDescent="0.45">
      <c r="A21" s="82" t="s">
        <v>152</v>
      </c>
    </row>
    <row r="22" spans="1:1" x14ac:dyDescent="0.45">
      <c r="A22" s="82" t="s">
        <v>153</v>
      </c>
    </row>
    <row r="23" spans="1:1" x14ac:dyDescent="0.45">
      <c r="A23" s="82" t="s">
        <v>154</v>
      </c>
    </row>
    <row r="24" spans="1:1" x14ac:dyDescent="0.45">
      <c r="A24" s="82" t="s">
        <v>155</v>
      </c>
    </row>
    <row r="25" spans="1:1" x14ac:dyDescent="0.45">
      <c r="A25" s="82" t="s">
        <v>156</v>
      </c>
    </row>
    <row r="26" spans="1:1" x14ac:dyDescent="0.45">
      <c r="A26" s="82" t="s">
        <v>157</v>
      </c>
    </row>
    <row r="27" spans="1:1" x14ac:dyDescent="0.45">
      <c r="A27" s="82" t="s">
        <v>158</v>
      </c>
    </row>
    <row r="28" spans="1:1" x14ac:dyDescent="0.45">
      <c r="A28" s="82" t="s">
        <v>159</v>
      </c>
    </row>
    <row r="29" spans="1:1" x14ac:dyDescent="0.45">
      <c r="A29" s="82" t="s">
        <v>160</v>
      </c>
    </row>
    <row r="30" spans="1:1" x14ac:dyDescent="0.45">
      <c r="A30" s="83" t="s">
        <v>161</v>
      </c>
    </row>
    <row r="31" spans="1:1" x14ac:dyDescent="0.45">
      <c r="A31" s="83" t="s">
        <v>162</v>
      </c>
    </row>
    <row r="32" spans="1:1" x14ac:dyDescent="0.45">
      <c r="A32" s="83" t="s">
        <v>163</v>
      </c>
    </row>
    <row r="33" spans="1:1" x14ac:dyDescent="0.45">
      <c r="A33" s="83" t="s">
        <v>164</v>
      </c>
    </row>
    <row r="34" spans="1:1" x14ac:dyDescent="0.45">
      <c r="A34" s="83" t="s">
        <v>213</v>
      </c>
    </row>
    <row r="35" spans="1:1" x14ac:dyDescent="0.45">
      <c r="A35" s="83" t="s">
        <v>214</v>
      </c>
    </row>
  </sheetData>
  <sheetProtection algorithmName="SHA-512" hashValue="pPxTRP6eRE2Y8nTZI2zhnIlc2A7Uw6vIC16rsfajhV9qbhJEBnWXgLjAs+EOT5576XbwgcWlTmrbw4BGWT10kw==" saltValue="GJNSBWYHuYu4WxWfwMZ4hg==" spinCount="100000" sheet="1" objects="1" scenarios="1"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事故報告</vt:lpstr>
      <vt:lpstr>集計シート</vt:lpstr>
      <vt:lpstr>リスト</vt:lpstr>
      <vt:lpstr>事故報告!Print_Area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法月 傑</dc:creator>
  <cp:keywords/>
  <dc:description/>
  <cp:lastModifiedBy>名古屋市総務局</cp:lastModifiedBy>
  <cp:revision>0</cp:revision>
  <cp:lastPrinted>2023-12-28T03:06:06Z</cp:lastPrinted>
  <dcterms:created xsi:type="dcterms:W3CDTF">1601-01-01T00:00:00Z</dcterms:created>
  <dcterms:modified xsi:type="dcterms:W3CDTF">2023-12-28T03:35:54Z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