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35.12\介護保険課\01_推進係\31_介護人材確保\実態調査\R4\"/>
    </mc:Choice>
  </mc:AlternateContent>
  <bookViews>
    <workbookView xWindow="0" yWindow="0" windowWidth="12960" windowHeight="4755"/>
  </bookViews>
  <sheets>
    <sheet name="事業所入力用" sheetId="21" r:id="rId1"/>
    <sheet name="入力例" sheetId="19" r:id="rId2"/>
    <sheet name="質問項目" sheetId="1" r:id="rId3"/>
  </sheets>
  <definedNames>
    <definedName name="_xlnm.Print_Area" localSheetId="0">事業所入力用!$B$1:$Q$62</definedName>
    <definedName name="_xlnm.Print_Area" localSheetId="2">質問項目!$A$1:$I$17</definedName>
    <definedName name="_xlnm.Print_Area" localSheetId="1">入力例!$B$1:$Q$62</definedName>
    <definedName name="_xlnm.Print_Titles" localSheetId="0">事業所入力用!$7:$12</definedName>
    <definedName name="_xlnm.Print_Titles" localSheetId="1">入力例!$7:$12</definedName>
    <definedName name="カ_勤務年数">質問項目!$F$9:$F$10</definedName>
    <definedName name="キ_直前の職場の種別">質問項目!$G$9:$G$17</definedName>
    <definedName name="ク_所在地">質問項目!$H$9:$H$10</definedName>
    <definedName name="ケ_運営者">質問項目!$I$9:$I$10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2" i="21" l="1"/>
  <c r="X62" i="21"/>
  <c r="W62" i="21"/>
  <c r="Z62" i="21" s="1"/>
  <c r="S62" i="21"/>
  <c r="R62" i="21"/>
  <c r="Q62" i="21"/>
  <c r="P62" i="21"/>
  <c r="O62" i="21"/>
  <c r="N62" i="21"/>
  <c r="M62" i="21"/>
  <c r="L62" i="21"/>
  <c r="K62" i="21"/>
  <c r="Y61" i="21"/>
  <c r="X61" i="21"/>
  <c r="W61" i="21"/>
  <c r="Z61" i="21" s="1"/>
  <c r="S61" i="21"/>
  <c r="R61" i="21"/>
  <c r="Q61" i="21"/>
  <c r="P61" i="21"/>
  <c r="O61" i="21"/>
  <c r="N61" i="21"/>
  <c r="M61" i="21"/>
  <c r="L61" i="21"/>
  <c r="K61" i="21"/>
  <c r="Y60" i="21"/>
  <c r="X60" i="21"/>
  <c r="W60" i="21"/>
  <c r="Z60" i="21" s="1"/>
  <c r="S60" i="21"/>
  <c r="R60" i="21"/>
  <c r="Q60" i="21"/>
  <c r="P60" i="21"/>
  <c r="O60" i="21"/>
  <c r="N60" i="21"/>
  <c r="M60" i="21"/>
  <c r="L60" i="21"/>
  <c r="K60" i="21"/>
  <c r="Y59" i="21"/>
  <c r="X59" i="21"/>
  <c r="W59" i="21"/>
  <c r="Z59" i="21" s="1"/>
  <c r="S59" i="21"/>
  <c r="R59" i="21"/>
  <c r="Q59" i="21"/>
  <c r="P59" i="21"/>
  <c r="O59" i="21"/>
  <c r="N59" i="21"/>
  <c r="M59" i="21"/>
  <c r="L59" i="21"/>
  <c r="K59" i="21"/>
  <c r="Y58" i="21"/>
  <c r="X58" i="21"/>
  <c r="W58" i="21"/>
  <c r="Z58" i="21" s="1"/>
  <c r="S58" i="21"/>
  <c r="R58" i="21"/>
  <c r="Q58" i="21"/>
  <c r="P58" i="21"/>
  <c r="O58" i="21"/>
  <c r="N58" i="21"/>
  <c r="M58" i="21"/>
  <c r="L58" i="21"/>
  <c r="K58" i="21"/>
  <c r="Y57" i="21"/>
  <c r="X57" i="21"/>
  <c r="W57" i="21"/>
  <c r="Z57" i="21" s="1"/>
  <c r="S57" i="21"/>
  <c r="R57" i="21"/>
  <c r="Q57" i="21"/>
  <c r="P57" i="21"/>
  <c r="O57" i="21"/>
  <c r="N57" i="21"/>
  <c r="M57" i="21"/>
  <c r="L57" i="21"/>
  <c r="K57" i="21"/>
  <c r="Y56" i="21"/>
  <c r="X56" i="21"/>
  <c r="W56" i="21"/>
  <c r="Z56" i="21" s="1"/>
  <c r="S56" i="21"/>
  <c r="R56" i="21"/>
  <c r="Q56" i="21"/>
  <c r="P56" i="21"/>
  <c r="O56" i="21"/>
  <c r="N56" i="21"/>
  <c r="M56" i="21"/>
  <c r="L56" i="21"/>
  <c r="K56" i="21"/>
  <c r="Y55" i="21"/>
  <c r="X55" i="21"/>
  <c r="W55" i="21"/>
  <c r="Z55" i="21" s="1"/>
  <c r="S55" i="21"/>
  <c r="R55" i="21"/>
  <c r="Q55" i="21"/>
  <c r="P55" i="21"/>
  <c r="O55" i="21"/>
  <c r="N55" i="21"/>
  <c r="M55" i="21"/>
  <c r="L55" i="21"/>
  <c r="K55" i="21"/>
  <c r="Y54" i="21"/>
  <c r="X54" i="21"/>
  <c r="W54" i="21"/>
  <c r="Z54" i="21" s="1"/>
  <c r="S54" i="21"/>
  <c r="R54" i="21"/>
  <c r="Q54" i="21"/>
  <c r="P54" i="21"/>
  <c r="O54" i="21"/>
  <c r="N54" i="21"/>
  <c r="M54" i="21"/>
  <c r="L54" i="21"/>
  <c r="K54" i="21"/>
  <c r="Y53" i="21"/>
  <c r="X53" i="21"/>
  <c r="W53" i="21"/>
  <c r="Z53" i="21" s="1"/>
  <c r="S53" i="21"/>
  <c r="R53" i="21"/>
  <c r="Q53" i="21"/>
  <c r="P53" i="21"/>
  <c r="O53" i="21"/>
  <c r="N53" i="21"/>
  <c r="M53" i="21"/>
  <c r="L53" i="21"/>
  <c r="K53" i="21"/>
  <c r="Y52" i="21"/>
  <c r="X52" i="21"/>
  <c r="W52" i="21"/>
  <c r="Z52" i="21" s="1"/>
  <c r="S52" i="21"/>
  <c r="R52" i="21"/>
  <c r="Q52" i="21"/>
  <c r="P52" i="21"/>
  <c r="O52" i="21"/>
  <c r="N52" i="21"/>
  <c r="M52" i="21"/>
  <c r="L52" i="21"/>
  <c r="K52" i="21"/>
  <c r="Y51" i="21"/>
  <c r="X51" i="21"/>
  <c r="W51" i="21"/>
  <c r="Z51" i="21" s="1"/>
  <c r="S51" i="21"/>
  <c r="R51" i="21"/>
  <c r="Q51" i="21"/>
  <c r="P51" i="21"/>
  <c r="O51" i="21"/>
  <c r="N51" i="21"/>
  <c r="M51" i="21"/>
  <c r="L51" i="21"/>
  <c r="K51" i="21"/>
  <c r="Y50" i="21"/>
  <c r="X50" i="21"/>
  <c r="W50" i="21"/>
  <c r="S50" i="21"/>
  <c r="R50" i="21"/>
  <c r="Q50" i="21"/>
  <c r="P50" i="21"/>
  <c r="O50" i="21"/>
  <c r="N50" i="21"/>
  <c r="M50" i="21"/>
  <c r="L50" i="21"/>
  <c r="K50" i="21"/>
  <c r="Y49" i="21"/>
  <c r="X49" i="21"/>
  <c r="W49" i="21"/>
  <c r="S49" i="21"/>
  <c r="R49" i="21"/>
  <c r="Q49" i="21"/>
  <c r="P49" i="21"/>
  <c r="O49" i="21"/>
  <c r="N49" i="21"/>
  <c r="M49" i="21"/>
  <c r="L49" i="21"/>
  <c r="K49" i="21"/>
  <c r="Y48" i="21"/>
  <c r="X48" i="21"/>
  <c r="W48" i="21"/>
  <c r="S48" i="21"/>
  <c r="R48" i="21"/>
  <c r="Q48" i="21"/>
  <c r="P48" i="21"/>
  <c r="O48" i="21"/>
  <c r="N48" i="21"/>
  <c r="M48" i="21"/>
  <c r="L48" i="21"/>
  <c r="K48" i="21"/>
  <c r="Y47" i="21"/>
  <c r="X47" i="21"/>
  <c r="W47" i="21"/>
  <c r="S47" i="21"/>
  <c r="R47" i="21"/>
  <c r="Q47" i="21"/>
  <c r="P47" i="21"/>
  <c r="O47" i="21"/>
  <c r="N47" i="21"/>
  <c r="M47" i="21"/>
  <c r="L47" i="21"/>
  <c r="K47" i="21"/>
  <c r="Y46" i="21"/>
  <c r="X46" i="21"/>
  <c r="W46" i="21"/>
  <c r="S46" i="21"/>
  <c r="R46" i="21"/>
  <c r="Q46" i="21"/>
  <c r="P46" i="21"/>
  <c r="O46" i="21"/>
  <c r="N46" i="21"/>
  <c r="M46" i="21"/>
  <c r="L46" i="21"/>
  <c r="K46" i="21"/>
  <c r="Y45" i="21"/>
  <c r="X45" i="21"/>
  <c r="W45" i="21"/>
  <c r="S45" i="21"/>
  <c r="R45" i="21"/>
  <c r="Q45" i="21"/>
  <c r="P45" i="21"/>
  <c r="O45" i="21"/>
  <c r="N45" i="21"/>
  <c r="M45" i="21"/>
  <c r="L45" i="21"/>
  <c r="K45" i="21"/>
  <c r="Y44" i="21"/>
  <c r="X44" i="21"/>
  <c r="W44" i="21"/>
  <c r="S44" i="21"/>
  <c r="R44" i="21"/>
  <c r="Q44" i="21"/>
  <c r="P44" i="21"/>
  <c r="O44" i="21"/>
  <c r="N44" i="21"/>
  <c r="M44" i="21"/>
  <c r="L44" i="21"/>
  <c r="K44" i="21"/>
  <c r="Y43" i="21"/>
  <c r="X43" i="21"/>
  <c r="W43" i="21"/>
  <c r="S43" i="21"/>
  <c r="R43" i="21"/>
  <c r="Q43" i="21"/>
  <c r="P43" i="21"/>
  <c r="O43" i="21"/>
  <c r="N43" i="21"/>
  <c r="M43" i="21"/>
  <c r="L43" i="21"/>
  <c r="K43" i="21"/>
  <c r="Y42" i="21"/>
  <c r="X42" i="21"/>
  <c r="W42" i="21"/>
  <c r="S42" i="21"/>
  <c r="R42" i="21"/>
  <c r="Q42" i="21"/>
  <c r="P42" i="21"/>
  <c r="O42" i="21"/>
  <c r="N42" i="21"/>
  <c r="M42" i="21"/>
  <c r="L42" i="21"/>
  <c r="K42" i="21"/>
  <c r="Y41" i="21"/>
  <c r="X41" i="21"/>
  <c r="W41" i="21"/>
  <c r="S41" i="21"/>
  <c r="R41" i="21"/>
  <c r="Q41" i="21"/>
  <c r="P41" i="21"/>
  <c r="O41" i="21"/>
  <c r="N41" i="21"/>
  <c r="M41" i="21"/>
  <c r="L41" i="21"/>
  <c r="K41" i="21"/>
  <c r="Y40" i="21"/>
  <c r="X40" i="21"/>
  <c r="W40" i="21"/>
  <c r="S40" i="21"/>
  <c r="R40" i="21"/>
  <c r="Q40" i="21"/>
  <c r="P40" i="21"/>
  <c r="O40" i="21"/>
  <c r="N40" i="21"/>
  <c r="M40" i="21"/>
  <c r="L40" i="21"/>
  <c r="K40" i="21"/>
  <c r="Y39" i="21"/>
  <c r="X39" i="21"/>
  <c r="W39" i="21"/>
  <c r="S39" i="21"/>
  <c r="R39" i="21"/>
  <c r="Q39" i="21"/>
  <c r="P39" i="21"/>
  <c r="O39" i="21"/>
  <c r="N39" i="21"/>
  <c r="M39" i="21"/>
  <c r="L39" i="21"/>
  <c r="K39" i="21"/>
  <c r="Y38" i="21"/>
  <c r="X38" i="21"/>
  <c r="W38" i="21"/>
  <c r="S38" i="21"/>
  <c r="R38" i="21"/>
  <c r="Q38" i="21"/>
  <c r="P38" i="21"/>
  <c r="O38" i="21"/>
  <c r="N38" i="21"/>
  <c r="M38" i="21"/>
  <c r="L38" i="21"/>
  <c r="K38" i="21"/>
  <c r="Y37" i="21"/>
  <c r="X37" i="21"/>
  <c r="W37" i="21"/>
  <c r="S37" i="21"/>
  <c r="R37" i="21"/>
  <c r="Q37" i="21"/>
  <c r="P37" i="21"/>
  <c r="O37" i="21"/>
  <c r="N37" i="21"/>
  <c r="M37" i="21"/>
  <c r="L37" i="21"/>
  <c r="K37" i="21"/>
  <c r="Y36" i="21"/>
  <c r="X36" i="21"/>
  <c r="W36" i="21"/>
  <c r="S36" i="21"/>
  <c r="R36" i="21"/>
  <c r="Q36" i="21"/>
  <c r="P36" i="21"/>
  <c r="O36" i="21"/>
  <c r="N36" i="21"/>
  <c r="M36" i="21"/>
  <c r="L36" i="21"/>
  <c r="K36" i="21"/>
  <c r="Y35" i="21"/>
  <c r="X35" i="21"/>
  <c r="W35" i="21"/>
  <c r="S35" i="21"/>
  <c r="R35" i="21"/>
  <c r="Q35" i="21"/>
  <c r="P35" i="21"/>
  <c r="O35" i="21"/>
  <c r="N35" i="21"/>
  <c r="M35" i="21"/>
  <c r="L35" i="21"/>
  <c r="K35" i="21"/>
  <c r="Y34" i="21"/>
  <c r="X34" i="21"/>
  <c r="W34" i="21"/>
  <c r="S34" i="21"/>
  <c r="R34" i="21"/>
  <c r="Q34" i="21"/>
  <c r="P34" i="21"/>
  <c r="O34" i="21"/>
  <c r="N34" i="21"/>
  <c r="M34" i="21"/>
  <c r="L34" i="21"/>
  <c r="K34" i="21"/>
  <c r="Y33" i="21"/>
  <c r="X33" i="21"/>
  <c r="W33" i="21"/>
  <c r="S33" i="21"/>
  <c r="R33" i="21"/>
  <c r="Q33" i="21"/>
  <c r="P33" i="21"/>
  <c r="O33" i="21"/>
  <c r="N33" i="21"/>
  <c r="M33" i="21"/>
  <c r="L33" i="21"/>
  <c r="K33" i="21"/>
  <c r="Y32" i="21"/>
  <c r="X32" i="21"/>
  <c r="W32" i="21"/>
  <c r="S32" i="21"/>
  <c r="R32" i="21"/>
  <c r="Q32" i="21"/>
  <c r="P32" i="21"/>
  <c r="O32" i="21"/>
  <c r="N32" i="21"/>
  <c r="M32" i="21"/>
  <c r="L32" i="21"/>
  <c r="K32" i="21"/>
  <c r="Y31" i="21"/>
  <c r="X31" i="21"/>
  <c r="W31" i="21"/>
  <c r="S31" i="21"/>
  <c r="R31" i="21"/>
  <c r="Q31" i="21"/>
  <c r="P31" i="21"/>
  <c r="O31" i="21"/>
  <c r="N31" i="21"/>
  <c r="M31" i="21"/>
  <c r="L31" i="21"/>
  <c r="K31" i="21"/>
  <c r="Y30" i="21"/>
  <c r="X30" i="21"/>
  <c r="W30" i="21"/>
  <c r="S30" i="21"/>
  <c r="R30" i="21"/>
  <c r="Q30" i="21"/>
  <c r="P30" i="21"/>
  <c r="O30" i="21"/>
  <c r="N30" i="21"/>
  <c r="M30" i="21"/>
  <c r="L30" i="21"/>
  <c r="K30" i="21"/>
  <c r="Y29" i="21"/>
  <c r="X29" i="21"/>
  <c r="W29" i="21"/>
  <c r="S29" i="21"/>
  <c r="R29" i="21"/>
  <c r="Q29" i="21"/>
  <c r="P29" i="21"/>
  <c r="O29" i="21"/>
  <c r="N29" i="21"/>
  <c r="M29" i="21"/>
  <c r="L29" i="21"/>
  <c r="K29" i="21"/>
  <c r="Y28" i="21"/>
  <c r="X28" i="21"/>
  <c r="W28" i="21"/>
  <c r="S28" i="21"/>
  <c r="R28" i="21"/>
  <c r="Q28" i="21"/>
  <c r="P28" i="21"/>
  <c r="O28" i="21"/>
  <c r="N28" i="21"/>
  <c r="M28" i="21"/>
  <c r="L28" i="21"/>
  <c r="K28" i="21"/>
  <c r="Y27" i="21"/>
  <c r="X27" i="21"/>
  <c r="W27" i="21"/>
  <c r="S27" i="21"/>
  <c r="R27" i="21"/>
  <c r="Q27" i="21"/>
  <c r="P27" i="21"/>
  <c r="O27" i="21"/>
  <c r="N27" i="21"/>
  <c r="M27" i="21"/>
  <c r="L27" i="21"/>
  <c r="K27" i="21"/>
  <c r="Y26" i="21"/>
  <c r="X26" i="21"/>
  <c r="W26" i="21"/>
  <c r="S26" i="21"/>
  <c r="R26" i="21"/>
  <c r="Q26" i="21"/>
  <c r="P26" i="21"/>
  <c r="O26" i="21"/>
  <c r="N26" i="21"/>
  <c r="M26" i="21"/>
  <c r="L26" i="21"/>
  <c r="K26" i="21"/>
  <c r="Y25" i="21"/>
  <c r="X25" i="21"/>
  <c r="W25" i="21"/>
  <c r="S25" i="21"/>
  <c r="R25" i="21"/>
  <c r="Q25" i="21"/>
  <c r="P25" i="21"/>
  <c r="O25" i="21"/>
  <c r="N25" i="21"/>
  <c r="M25" i="21"/>
  <c r="L25" i="21"/>
  <c r="K25" i="21"/>
  <c r="Y24" i="21"/>
  <c r="X24" i="21"/>
  <c r="W24" i="21"/>
  <c r="S24" i="21"/>
  <c r="R24" i="21"/>
  <c r="Q24" i="21"/>
  <c r="P24" i="21"/>
  <c r="O24" i="21"/>
  <c r="N24" i="21"/>
  <c r="M24" i="21"/>
  <c r="L24" i="21"/>
  <c r="K24" i="21"/>
  <c r="Y23" i="21"/>
  <c r="X23" i="21"/>
  <c r="W23" i="21"/>
  <c r="S23" i="21"/>
  <c r="R23" i="21"/>
  <c r="Q23" i="21"/>
  <c r="P23" i="21"/>
  <c r="O23" i="21"/>
  <c r="N23" i="21"/>
  <c r="M23" i="21"/>
  <c r="L23" i="21"/>
  <c r="K23" i="21"/>
  <c r="Y22" i="21"/>
  <c r="X22" i="21"/>
  <c r="W22" i="21"/>
  <c r="S22" i="21"/>
  <c r="R22" i="21"/>
  <c r="Q22" i="21"/>
  <c r="P22" i="21"/>
  <c r="O22" i="21"/>
  <c r="N22" i="21"/>
  <c r="M22" i="21"/>
  <c r="L22" i="21"/>
  <c r="K22" i="21"/>
  <c r="Y21" i="21"/>
  <c r="X21" i="21"/>
  <c r="W21" i="21"/>
  <c r="S21" i="21"/>
  <c r="R21" i="21"/>
  <c r="Q21" i="21"/>
  <c r="P21" i="21"/>
  <c r="O21" i="21"/>
  <c r="N21" i="21"/>
  <c r="M21" i="21"/>
  <c r="L21" i="21"/>
  <c r="K21" i="21"/>
  <c r="Y20" i="21"/>
  <c r="X20" i="21"/>
  <c r="W20" i="21"/>
  <c r="S20" i="21"/>
  <c r="R20" i="21"/>
  <c r="Q20" i="21"/>
  <c r="P20" i="21"/>
  <c r="O20" i="21"/>
  <c r="N20" i="21"/>
  <c r="M20" i="21"/>
  <c r="L20" i="21"/>
  <c r="T20" i="21" s="1"/>
  <c r="K20" i="21"/>
  <c r="Y19" i="21"/>
  <c r="X19" i="21"/>
  <c r="Z19" i="21" s="1"/>
  <c r="W19" i="21"/>
  <c r="S19" i="21"/>
  <c r="R19" i="21"/>
  <c r="Q19" i="21"/>
  <c r="P19" i="21"/>
  <c r="O19" i="21"/>
  <c r="N19" i="21"/>
  <c r="M19" i="21"/>
  <c r="L19" i="21"/>
  <c r="T19" i="21" s="1"/>
  <c r="K19" i="21"/>
  <c r="Y18" i="21"/>
  <c r="X18" i="21"/>
  <c r="Z18" i="21" s="1"/>
  <c r="W18" i="21"/>
  <c r="S18" i="21"/>
  <c r="R18" i="21"/>
  <c r="Q18" i="21"/>
  <c r="P18" i="21"/>
  <c r="O18" i="21"/>
  <c r="N18" i="21"/>
  <c r="M18" i="21"/>
  <c r="L18" i="21"/>
  <c r="K18" i="21"/>
  <c r="Y17" i="21"/>
  <c r="X17" i="21"/>
  <c r="Z17" i="21" s="1"/>
  <c r="W17" i="21"/>
  <c r="S17" i="21"/>
  <c r="R17" i="21"/>
  <c r="Q17" i="21"/>
  <c r="P17" i="21"/>
  <c r="O17" i="21"/>
  <c r="N17" i="21"/>
  <c r="M17" i="21"/>
  <c r="L17" i="21"/>
  <c r="K17" i="21"/>
  <c r="Y16" i="21"/>
  <c r="X16" i="21"/>
  <c r="Z16" i="21" s="1"/>
  <c r="W16" i="21"/>
  <c r="S16" i="21"/>
  <c r="R16" i="21"/>
  <c r="Q16" i="21"/>
  <c r="P16" i="21"/>
  <c r="O16" i="21"/>
  <c r="N16" i="21"/>
  <c r="M16" i="21"/>
  <c r="L16" i="21"/>
  <c r="K16" i="21"/>
  <c r="Y15" i="21"/>
  <c r="X15" i="21"/>
  <c r="Z15" i="21" s="1"/>
  <c r="W15" i="21"/>
  <c r="S15" i="21"/>
  <c r="R15" i="21"/>
  <c r="Q15" i="21"/>
  <c r="P15" i="21"/>
  <c r="O15" i="21"/>
  <c r="N15" i="21"/>
  <c r="M15" i="21"/>
  <c r="L15" i="21"/>
  <c r="K15" i="21"/>
  <c r="Y14" i="21"/>
  <c r="X14" i="21"/>
  <c r="W14" i="21"/>
  <c r="S14" i="21"/>
  <c r="R14" i="21"/>
  <c r="Q14" i="21"/>
  <c r="P14" i="21"/>
  <c r="O14" i="21"/>
  <c r="N14" i="21"/>
  <c r="M14" i="21"/>
  <c r="L14" i="21"/>
  <c r="K14" i="21"/>
  <c r="Y13" i="21"/>
  <c r="X13" i="21"/>
  <c r="Z13" i="21" s="1"/>
  <c r="W13" i="21"/>
  <c r="S13" i="21"/>
  <c r="R13" i="21"/>
  <c r="Q13" i="21"/>
  <c r="P13" i="21"/>
  <c r="O13" i="21"/>
  <c r="N13" i="21"/>
  <c r="M13" i="21"/>
  <c r="L13" i="21"/>
  <c r="K13" i="21"/>
  <c r="X13" i="19"/>
  <c r="Y13" i="19"/>
  <c r="S62" i="19"/>
  <c r="R62" i="19"/>
  <c r="Q62" i="19"/>
  <c r="P62" i="19"/>
  <c r="O62" i="19"/>
  <c r="N62" i="19"/>
  <c r="M62" i="19"/>
  <c r="L62" i="19"/>
  <c r="K62" i="19"/>
  <c r="T62" i="19" s="1"/>
  <c r="S61" i="19"/>
  <c r="R61" i="19"/>
  <c r="Q61" i="19"/>
  <c r="P61" i="19"/>
  <c r="O61" i="19"/>
  <c r="N61" i="19"/>
  <c r="M61" i="19"/>
  <c r="L61" i="19"/>
  <c r="K61" i="19"/>
  <c r="T61" i="19" s="1"/>
  <c r="S60" i="19"/>
  <c r="R60" i="19"/>
  <c r="Q60" i="19"/>
  <c r="P60" i="19"/>
  <c r="O60" i="19"/>
  <c r="N60" i="19"/>
  <c r="M60" i="19"/>
  <c r="L60" i="19"/>
  <c r="K60" i="19"/>
  <c r="T60" i="19" s="1"/>
  <c r="S59" i="19"/>
  <c r="R59" i="19"/>
  <c r="Q59" i="19"/>
  <c r="P59" i="19"/>
  <c r="O59" i="19"/>
  <c r="N59" i="19"/>
  <c r="M59" i="19"/>
  <c r="L59" i="19"/>
  <c r="K59" i="19"/>
  <c r="T59" i="19" s="1"/>
  <c r="S58" i="19"/>
  <c r="R58" i="19"/>
  <c r="Q58" i="19"/>
  <c r="P58" i="19"/>
  <c r="O58" i="19"/>
  <c r="N58" i="19"/>
  <c r="M58" i="19"/>
  <c r="L58" i="19"/>
  <c r="K58" i="19"/>
  <c r="T58" i="19" s="1"/>
  <c r="S57" i="19"/>
  <c r="R57" i="19"/>
  <c r="Q57" i="19"/>
  <c r="P57" i="19"/>
  <c r="O57" i="19"/>
  <c r="N57" i="19"/>
  <c r="M57" i="19"/>
  <c r="L57" i="19"/>
  <c r="K57" i="19"/>
  <c r="T57" i="19" s="1"/>
  <c r="S56" i="19"/>
  <c r="R56" i="19"/>
  <c r="Q56" i="19"/>
  <c r="P56" i="19"/>
  <c r="O56" i="19"/>
  <c r="N56" i="19"/>
  <c r="M56" i="19"/>
  <c r="L56" i="19"/>
  <c r="K56" i="19"/>
  <c r="T56" i="19" s="1"/>
  <c r="S55" i="19"/>
  <c r="R55" i="19"/>
  <c r="Q55" i="19"/>
  <c r="P55" i="19"/>
  <c r="O55" i="19"/>
  <c r="N55" i="19"/>
  <c r="M55" i="19"/>
  <c r="L55" i="19"/>
  <c r="K55" i="19"/>
  <c r="T55" i="19" s="1"/>
  <c r="S54" i="19"/>
  <c r="R54" i="19"/>
  <c r="Q54" i="19"/>
  <c r="P54" i="19"/>
  <c r="O54" i="19"/>
  <c r="N54" i="19"/>
  <c r="M54" i="19"/>
  <c r="L54" i="19"/>
  <c r="K54" i="19"/>
  <c r="T54" i="19" s="1"/>
  <c r="S53" i="19"/>
  <c r="R53" i="19"/>
  <c r="Q53" i="19"/>
  <c r="P53" i="19"/>
  <c r="O53" i="19"/>
  <c r="N53" i="19"/>
  <c r="M53" i="19"/>
  <c r="L53" i="19"/>
  <c r="K53" i="19"/>
  <c r="T53" i="19" s="1"/>
  <c r="S52" i="19"/>
  <c r="R52" i="19"/>
  <c r="Q52" i="19"/>
  <c r="P52" i="19"/>
  <c r="O52" i="19"/>
  <c r="N52" i="19"/>
  <c r="M52" i="19"/>
  <c r="L52" i="19"/>
  <c r="K52" i="19"/>
  <c r="T52" i="19" s="1"/>
  <c r="S51" i="19"/>
  <c r="R51" i="19"/>
  <c r="Q51" i="19"/>
  <c r="P51" i="19"/>
  <c r="O51" i="19"/>
  <c r="N51" i="19"/>
  <c r="M51" i="19"/>
  <c r="L51" i="19"/>
  <c r="K51" i="19"/>
  <c r="T51" i="19" s="1"/>
  <c r="S50" i="19"/>
  <c r="R50" i="19"/>
  <c r="Q50" i="19"/>
  <c r="P50" i="19"/>
  <c r="O50" i="19"/>
  <c r="N50" i="19"/>
  <c r="M50" i="19"/>
  <c r="L50" i="19"/>
  <c r="K50" i="19"/>
  <c r="T50" i="19" s="1"/>
  <c r="S49" i="19"/>
  <c r="R49" i="19"/>
  <c r="Q49" i="19"/>
  <c r="P49" i="19"/>
  <c r="O49" i="19"/>
  <c r="N49" i="19"/>
  <c r="M49" i="19"/>
  <c r="L49" i="19"/>
  <c r="K49" i="19"/>
  <c r="T49" i="19" s="1"/>
  <c r="S48" i="19"/>
  <c r="R48" i="19"/>
  <c r="Q48" i="19"/>
  <c r="P48" i="19"/>
  <c r="O48" i="19"/>
  <c r="N48" i="19"/>
  <c r="M48" i="19"/>
  <c r="L48" i="19"/>
  <c r="K48" i="19"/>
  <c r="T48" i="19" s="1"/>
  <c r="S47" i="19"/>
  <c r="R47" i="19"/>
  <c r="Q47" i="19"/>
  <c r="P47" i="19"/>
  <c r="O47" i="19"/>
  <c r="N47" i="19"/>
  <c r="M47" i="19"/>
  <c r="L47" i="19"/>
  <c r="K47" i="19"/>
  <c r="T47" i="19" s="1"/>
  <c r="S46" i="19"/>
  <c r="R46" i="19"/>
  <c r="Q46" i="19"/>
  <c r="P46" i="19"/>
  <c r="O46" i="19"/>
  <c r="N46" i="19"/>
  <c r="M46" i="19"/>
  <c r="L46" i="19"/>
  <c r="K46" i="19"/>
  <c r="T46" i="19" s="1"/>
  <c r="S45" i="19"/>
  <c r="R45" i="19"/>
  <c r="Q45" i="19"/>
  <c r="P45" i="19"/>
  <c r="O45" i="19"/>
  <c r="N45" i="19"/>
  <c r="M45" i="19"/>
  <c r="L45" i="19"/>
  <c r="K45" i="19"/>
  <c r="T45" i="19" s="1"/>
  <c r="S44" i="19"/>
  <c r="R44" i="19"/>
  <c r="Q44" i="19"/>
  <c r="P44" i="19"/>
  <c r="O44" i="19"/>
  <c r="N44" i="19"/>
  <c r="M44" i="19"/>
  <c r="L44" i="19"/>
  <c r="K44" i="19"/>
  <c r="T44" i="19" s="1"/>
  <c r="S43" i="19"/>
  <c r="R43" i="19"/>
  <c r="Q43" i="19"/>
  <c r="P43" i="19"/>
  <c r="O43" i="19"/>
  <c r="N43" i="19"/>
  <c r="M43" i="19"/>
  <c r="L43" i="19"/>
  <c r="K43" i="19"/>
  <c r="T43" i="19" s="1"/>
  <c r="S42" i="19"/>
  <c r="R42" i="19"/>
  <c r="Q42" i="19"/>
  <c r="P42" i="19"/>
  <c r="O42" i="19"/>
  <c r="N42" i="19"/>
  <c r="M42" i="19"/>
  <c r="L42" i="19"/>
  <c r="K42" i="19"/>
  <c r="T42" i="19" s="1"/>
  <c r="S41" i="19"/>
  <c r="R41" i="19"/>
  <c r="Q41" i="19"/>
  <c r="P41" i="19"/>
  <c r="O41" i="19"/>
  <c r="N41" i="19"/>
  <c r="M41" i="19"/>
  <c r="L41" i="19"/>
  <c r="K41" i="19"/>
  <c r="T41" i="19" s="1"/>
  <c r="S40" i="19"/>
  <c r="R40" i="19"/>
  <c r="Q40" i="19"/>
  <c r="P40" i="19"/>
  <c r="O40" i="19"/>
  <c r="N40" i="19"/>
  <c r="M40" i="19"/>
  <c r="L40" i="19"/>
  <c r="K40" i="19"/>
  <c r="T40" i="19" s="1"/>
  <c r="S39" i="19"/>
  <c r="R39" i="19"/>
  <c r="Q39" i="19"/>
  <c r="P39" i="19"/>
  <c r="O39" i="19"/>
  <c r="N39" i="19"/>
  <c r="M39" i="19"/>
  <c r="L39" i="19"/>
  <c r="K39" i="19"/>
  <c r="T39" i="19" s="1"/>
  <c r="S38" i="19"/>
  <c r="R38" i="19"/>
  <c r="Q38" i="19"/>
  <c r="P38" i="19"/>
  <c r="O38" i="19"/>
  <c r="N38" i="19"/>
  <c r="M38" i="19"/>
  <c r="L38" i="19"/>
  <c r="K38" i="19"/>
  <c r="T38" i="19" s="1"/>
  <c r="S37" i="19"/>
  <c r="R37" i="19"/>
  <c r="Q37" i="19"/>
  <c r="P37" i="19"/>
  <c r="O37" i="19"/>
  <c r="N37" i="19"/>
  <c r="M37" i="19"/>
  <c r="L37" i="19"/>
  <c r="K37" i="19"/>
  <c r="T37" i="19" s="1"/>
  <c r="S36" i="19"/>
  <c r="R36" i="19"/>
  <c r="Q36" i="19"/>
  <c r="P36" i="19"/>
  <c r="O36" i="19"/>
  <c r="N36" i="19"/>
  <c r="M36" i="19"/>
  <c r="L36" i="19"/>
  <c r="K36" i="19"/>
  <c r="T36" i="19" s="1"/>
  <c r="S35" i="19"/>
  <c r="R35" i="19"/>
  <c r="Q35" i="19"/>
  <c r="P35" i="19"/>
  <c r="O35" i="19"/>
  <c r="N35" i="19"/>
  <c r="M35" i="19"/>
  <c r="L35" i="19"/>
  <c r="K35" i="19"/>
  <c r="T35" i="19" s="1"/>
  <c r="S34" i="19"/>
  <c r="R34" i="19"/>
  <c r="Q34" i="19"/>
  <c r="P34" i="19"/>
  <c r="O34" i="19"/>
  <c r="N34" i="19"/>
  <c r="M34" i="19"/>
  <c r="L34" i="19"/>
  <c r="K34" i="19"/>
  <c r="T34" i="19" s="1"/>
  <c r="S33" i="19"/>
  <c r="R33" i="19"/>
  <c r="Q33" i="19"/>
  <c r="P33" i="19"/>
  <c r="O33" i="19"/>
  <c r="N33" i="19"/>
  <c r="M33" i="19"/>
  <c r="L33" i="19"/>
  <c r="K33" i="19"/>
  <c r="T33" i="19" s="1"/>
  <c r="S32" i="19"/>
  <c r="R32" i="19"/>
  <c r="Q32" i="19"/>
  <c r="P32" i="19"/>
  <c r="O32" i="19"/>
  <c r="N32" i="19"/>
  <c r="M32" i="19"/>
  <c r="L32" i="19"/>
  <c r="K32" i="19"/>
  <c r="T32" i="19" s="1"/>
  <c r="S31" i="19"/>
  <c r="R31" i="19"/>
  <c r="Q31" i="19"/>
  <c r="P31" i="19"/>
  <c r="O31" i="19"/>
  <c r="N31" i="19"/>
  <c r="M31" i="19"/>
  <c r="L31" i="19"/>
  <c r="K31" i="19"/>
  <c r="T31" i="19" s="1"/>
  <c r="S30" i="19"/>
  <c r="R30" i="19"/>
  <c r="Q30" i="19"/>
  <c r="P30" i="19"/>
  <c r="O30" i="19"/>
  <c r="N30" i="19"/>
  <c r="M30" i="19"/>
  <c r="L30" i="19"/>
  <c r="K30" i="19"/>
  <c r="T30" i="19" s="1"/>
  <c r="S29" i="19"/>
  <c r="R29" i="19"/>
  <c r="Q29" i="19"/>
  <c r="P29" i="19"/>
  <c r="O29" i="19"/>
  <c r="N29" i="19"/>
  <c r="M29" i="19"/>
  <c r="L29" i="19"/>
  <c r="K29" i="19"/>
  <c r="T29" i="19" s="1"/>
  <c r="S28" i="19"/>
  <c r="R28" i="19"/>
  <c r="Q28" i="19"/>
  <c r="P28" i="19"/>
  <c r="O28" i="19"/>
  <c r="N28" i="19"/>
  <c r="M28" i="19"/>
  <c r="L28" i="19"/>
  <c r="K28" i="19"/>
  <c r="T28" i="19" s="1"/>
  <c r="S27" i="19"/>
  <c r="R27" i="19"/>
  <c r="Q27" i="19"/>
  <c r="P27" i="19"/>
  <c r="O27" i="19"/>
  <c r="N27" i="19"/>
  <c r="M27" i="19"/>
  <c r="L27" i="19"/>
  <c r="K27" i="19"/>
  <c r="T27" i="19" s="1"/>
  <c r="S26" i="19"/>
  <c r="R26" i="19"/>
  <c r="Q26" i="19"/>
  <c r="P26" i="19"/>
  <c r="O26" i="19"/>
  <c r="N26" i="19"/>
  <c r="M26" i="19"/>
  <c r="L26" i="19"/>
  <c r="K26" i="19"/>
  <c r="T26" i="19" s="1"/>
  <c r="S25" i="19"/>
  <c r="R25" i="19"/>
  <c r="Q25" i="19"/>
  <c r="P25" i="19"/>
  <c r="O25" i="19"/>
  <c r="N25" i="19"/>
  <c r="M25" i="19"/>
  <c r="L25" i="19"/>
  <c r="K25" i="19"/>
  <c r="T25" i="19" s="1"/>
  <c r="S24" i="19"/>
  <c r="R24" i="19"/>
  <c r="Q24" i="19"/>
  <c r="P24" i="19"/>
  <c r="O24" i="19"/>
  <c r="N24" i="19"/>
  <c r="M24" i="19"/>
  <c r="L24" i="19"/>
  <c r="K24" i="19"/>
  <c r="T24" i="19" s="1"/>
  <c r="S23" i="19"/>
  <c r="R23" i="19"/>
  <c r="Q23" i="19"/>
  <c r="P23" i="19"/>
  <c r="O23" i="19"/>
  <c r="N23" i="19"/>
  <c r="M23" i="19"/>
  <c r="L23" i="19"/>
  <c r="K23" i="19"/>
  <c r="T23" i="19" s="1"/>
  <c r="S22" i="19"/>
  <c r="R22" i="19"/>
  <c r="Q22" i="19"/>
  <c r="P22" i="19"/>
  <c r="O22" i="19"/>
  <c r="N22" i="19"/>
  <c r="M22" i="19"/>
  <c r="L22" i="19"/>
  <c r="K22" i="19"/>
  <c r="T22" i="19" s="1"/>
  <c r="S21" i="19"/>
  <c r="R21" i="19"/>
  <c r="Q21" i="19"/>
  <c r="P21" i="19"/>
  <c r="O21" i="19"/>
  <c r="N21" i="19"/>
  <c r="M21" i="19"/>
  <c r="L21" i="19"/>
  <c r="K21" i="19"/>
  <c r="T21" i="19" s="1"/>
  <c r="S20" i="19"/>
  <c r="R20" i="19"/>
  <c r="Q20" i="19"/>
  <c r="P20" i="19"/>
  <c r="O20" i="19"/>
  <c r="N20" i="19"/>
  <c r="M20" i="19"/>
  <c r="L20" i="19"/>
  <c r="K20" i="19"/>
  <c r="T20" i="19" s="1"/>
  <c r="S19" i="19"/>
  <c r="R19" i="19"/>
  <c r="Q19" i="19"/>
  <c r="P19" i="19"/>
  <c r="O19" i="19"/>
  <c r="N19" i="19"/>
  <c r="M19" i="19"/>
  <c r="L19" i="19"/>
  <c r="K19" i="19"/>
  <c r="T19" i="19" s="1"/>
  <c r="S18" i="19"/>
  <c r="R18" i="19"/>
  <c r="Q18" i="19"/>
  <c r="P18" i="19"/>
  <c r="O18" i="19"/>
  <c r="N18" i="19"/>
  <c r="M18" i="19"/>
  <c r="L18" i="19"/>
  <c r="K18" i="19"/>
  <c r="T18" i="19" s="1"/>
  <c r="S17" i="19"/>
  <c r="R17" i="19"/>
  <c r="Q17" i="19"/>
  <c r="P17" i="19"/>
  <c r="O17" i="19"/>
  <c r="N17" i="19"/>
  <c r="M17" i="19"/>
  <c r="L17" i="19"/>
  <c r="K17" i="19"/>
  <c r="T17" i="19" s="1"/>
  <c r="S16" i="19"/>
  <c r="R16" i="19"/>
  <c r="Q16" i="19"/>
  <c r="P16" i="19"/>
  <c r="O16" i="19"/>
  <c r="N16" i="19"/>
  <c r="M16" i="19"/>
  <c r="L16" i="19"/>
  <c r="K16" i="19"/>
  <c r="S15" i="19"/>
  <c r="R15" i="19"/>
  <c r="Q15" i="19"/>
  <c r="P15" i="19"/>
  <c r="O15" i="19"/>
  <c r="N15" i="19"/>
  <c r="M15" i="19"/>
  <c r="L15" i="19"/>
  <c r="K15" i="19"/>
  <c r="S14" i="19"/>
  <c r="R14" i="19"/>
  <c r="Q14" i="19"/>
  <c r="P14" i="19"/>
  <c r="O14" i="19"/>
  <c r="N14" i="19"/>
  <c r="M14" i="19"/>
  <c r="L14" i="19"/>
  <c r="K14" i="19"/>
  <c r="S13" i="19"/>
  <c r="R13" i="19"/>
  <c r="Q13" i="19"/>
  <c r="P13" i="19"/>
  <c r="O13" i="19"/>
  <c r="N13" i="19"/>
  <c r="M13" i="19"/>
  <c r="L13" i="19"/>
  <c r="K13" i="19"/>
  <c r="W16" i="19"/>
  <c r="Y62" i="19"/>
  <c r="X62" i="19"/>
  <c r="W62" i="19"/>
  <c r="Y61" i="19"/>
  <c r="X61" i="19"/>
  <c r="W61" i="19"/>
  <c r="Y60" i="19"/>
  <c r="X60" i="19"/>
  <c r="W60" i="19"/>
  <c r="Y59" i="19"/>
  <c r="X59" i="19"/>
  <c r="W59" i="19"/>
  <c r="Y58" i="19"/>
  <c r="X58" i="19"/>
  <c r="W58" i="19"/>
  <c r="Y57" i="19"/>
  <c r="X57" i="19"/>
  <c r="W57" i="19"/>
  <c r="Y56" i="19"/>
  <c r="X56" i="19"/>
  <c r="W56" i="19"/>
  <c r="Y55" i="19"/>
  <c r="X55" i="19"/>
  <c r="W55" i="19"/>
  <c r="Y54" i="19"/>
  <c r="X54" i="19"/>
  <c r="W54" i="19"/>
  <c r="Y53" i="19"/>
  <c r="X53" i="19"/>
  <c r="W53" i="19"/>
  <c r="Y52" i="19"/>
  <c r="X52" i="19"/>
  <c r="W52" i="19"/>
  <c r="Y51" i="19"/>
  <c r="X51" i="19"/>
  <c r="W51" i="19"/>
  <c r="Y50" i="19"/>
  <c r="X50" i="19"/>
  <c r="W50" i="19"/>
  <c r="Y49" i="19"/>
  <c r="X49" i="19"/>
  <c r="W49" i="19"/>
  <c r="Y48" i="19"/>
  <c r="X48" i="19"/>
  <c r="W48" i="19"/>
  <c r="Y47" i="19"/>
  <c r="X47" i="19"/>
  <c r="W47" i="19"/>
  <c r="Y46" i="19"/>
  <c r="X46" i="19"/>
  <c r="W46" i="19"/>
  <c r="Y45" i="19"/>
  <c r="X45" i="19"/>
  <c r="W45" i="19"/>
  <c r="Y44" i="19"/>
  <c r="X44" i="19"/>
  <c r="W44" i="19"/>
  <c r="Y43" i="19"/>
  <c r="X43" i="19"/>
  <c r="W43" i="19"/>
  <c r="Y42" i="19"/>
  <c r="X42" i="19"/>
  <c r="W42" i="19"/>
  <c r="Y41" i="19"/>
  <c r="X41" i="19"/>
  <c r="W41" i="19"/>
  <c r="Y40" i="19"/>
  <c r="X40" i="19"/>
  <c r="W40" i="19"/>
  <c r="Y39" i="19"/>
  <c r="X39" i="19"/>
  <c r="W39" i="19"/>
  <c r="Y38" i="19"/>
  <c r="X38" i="19"/>
  <c r="W38" i="19"/>
  <c r="Y37" i="19"/>
  <c r="X37" i="19"/>
  <c r="W37" i="19"/>
  <c r="Y36" i="19"/>
  <c r="X36" i="19"/>
  <c r="W36" i="19"/>
  <c r="Y35" i="19"/>
  <c r="X35" i="19"/>
  <c r="W35" i="19"/>
  <c r="Y34" i="19"/>
  <c r="X34" i="19"/>
  <c r="W34" i="19"/>
  <c r="Y33" i="19"/>
  <c r="X33" i="19"/>
  <c r="W33" i="19"/>
  <c r="Y32" i="19"/>
  <c r="X32" i="19"/>
  <c r="W32" i="19"/>
  <c r="Y31" i="19"/>
  <c r="X31" i="19"/>
  <c r="W31" i="19"/>
  <c r="Y30" i="19"/>
  <c r="X30" i="19"/>
  <c r="W30" i="19"/>
  <c r="Y29" i="19"/>
  <c r="X29" i="19"/>
  <c r="W29" i="19"/>
  <c r="Y28" i="19"/>
  <c r="X28" i="19"/>
  <c r="W28" i="19"/>
  <c r="Y27" i="19"/>
  <c r="X27" i="19"/>
  <c r="W27" i="19"/>
  <c r="Y26" i="19"/>
  <c r="X26" i="19"/>
  <c r="W26" i="19"/>
  <c r="Y25" i="19"/>
  <c r="X25" i="19"/>
  <c r="W25" i="19"/>
  <c r="Y24" i="19"/>
  <c r="X24" i="19"/>
  <c r="W24" i="19"/>
  <c r="Y23" i="19"/>
  <c r="X23" i="19"/>
  <c r="W23" i="19"/>
  <c r="Y22" i="19"/>
  <c r="X22" i="19"/>
  <c r="W22" i="19"/>
  <c r="Y21" i="19"/>
  <c r="X21" i="19"/>
  <c r="W21" i="19"/>
  <c r="Y20" i="19"/>
  <c r="X20" i="19"/>
  <c r="W20" i="19"/>
  <c r="Y19" i="19"/>
  <c r="X19" i="19"/>
  <c r="W19" i="19"/>
  <c r="Y18" i="19"/>
  <c r="X18" i="19"/>
  <c r="W18" i="19"/>
  <c r="Y17" i="19"/>
  <c r="X17" i="19"/>
  <c r="W17" i="19"/>
  <c r="Y16" i="19"/>
  <c r="X16" i="19"/>
  <c r="Y15" i="19"/>
  <c r="X15" i="19"/>
  <c r="W15" i="19"/>
  <c r="Y14" i="19"/>
  <c r="X14" i="19"/>
  <c r="W14" i="19"/>
  <c r="W13" i="19"/>
  <c r="T16" i="19" l="1"/>
  <c r="T14" i="21"/>
  <c r="T16" i="21"/>
  <c r="T17" i="21"/>
  <c r="T18" i="21"/>
  <c r="T13" i="21"/>
  <c r="Z14" i="21"/>
  <c r="T15" i="21"/>
  <c r="Z20" i="21"/>
  <c r="Z21" i="21"/>
  <c r="T21" i="21"/>
  <c r="Z22" i="21"/>
  <c r="T22" i="21"/>
  <c r="Z23" i="21"/>
  <c r="T23" i="21"/>
  <c r="Z24" i="21"/>
  <c r="T24" i="21"/>
  <c r="Z25" i="21"/>
  <c r="T25" i="21"/>
  <c r="Z26" i="21"/>
  <c r="T26" i="21"/>
  <c r="Z27" i="21"/>
  <c r="T27" i="21"/>
  <c r="Z28" i="21"/>
  <c r="T28" i="21"/>
  <c r="Z29" i="21"/>
  <c r="T29" i="21"/>
  <c r="Z30" i="21"/>
  <c r="T30" i="21"/>
  <c r="Z31" i="21"/>
  <c r="T31" i="21"/>
  <c r="Z32" i="21"/>
  <c r="T32" i="21"/>
  <c r="Z33" i="21"/>
  <c r="T33" i="21"/>
  <c r="Z34" i="21"/>
  <c r="T34" i="21"/>
  <c r="Z35" i="21"/>
  <c r="T35" i="21"/>
  <c r="Z36" i="21"/>
  <c r="T36" i="21"/>
  <c r="Z37" i="21"/>
  <c r="T37" i="21"/>
  <c r="Z38" i="21"/>
  <c r="T38" i="21"/>
  <c r="Z39" i="21"/>
  <c r="T39" i="21"/>
  <c r="Z40" i="21"/>
  <c r="T40" i="21"/>
  <c r="Z41" i="21"/>
  <c r="T41" i="21"/>
  <c r="Z42" i="21"/>
  <c r="T42" i="21"/>
  <c r="Z43" i="21"/>
  <c r="T43" i="21"/>
  <c r="Z44" i="21"/>
  <c r="T44" i="21"/>
  <c r="Z45" i="21"/>
  <c r="T45" i="21"/>
  <c r="Z46" i="21"/>
  <c r="T46" i="21"/>
  <c r="Z47" i="21"/>
  <c r="T47" i="21"/>
  <c r="Z48" i="21"/>
  <c r="T48" i="21"/>
  <c r="Z49" i="21"/>
  <c r="T49" i="21"/>
  <c r="Z50" i="21"/>
  <c r="T50" i="21"/>
  <c r="T51" i="21"/>
  <c r="T52" i="21"/>
  <c r="T53" i="21"/>
  <c r="T54" i="21"/>
  <c r="T55" i="21"/>
  <c r="T56" i="21"/>
  <c r="T57" i="21"/>
  <c r="T58" i="21"/>
  <c r="T59" i="21"/>
  <c r="T60" i="21"/>
  <c r="T61" i="21"/>
  <c r="T62" i="21"/>
  <c r="T13" i="19"/>
  <c r="T15" i="19"/>
  <c r="T14" i="19"/>
  <c r="Z16" i="19"/>
  <c r="Z18" i="19"/>
  <c r="Z14" i="19"/>
  <c r="Z15" i="19"/>
  <c r="Z17" i="19"/>
  <c r="Z19" i="19"/>
  <c r="Z13" i="19"/>
  <c r="Z20" i="19"/>
  <c r="Z21" i="19"/>
  <c r="Z22" i="19"/>
  <c r="Z23" i="19"/>
  <c r="Z24" i="19"/>
  <c r="Z25" i="19"/>
  <c r="Z26" i="19"/>
  <c r="Z27" i="19"/>
  <c r="Z28" i="19"/>
  <c r="Z29" i="19"/>
  <c r="Z30" i="19"/>
  <c r="Z31" i="19"/>
  <c r="Z32" i="19"/>
  <c r="Z33" i="19"/>
  <c r="Z34" i="19"/>
  <c r="Z35" i="19"/>
  <c r="Z36" i="19"/>
  <c r="Z37" i="19"/>
  <c r="Z38" i="19"/>
  <c r="Z39" i="19"/>
  <c r="Z40" i="19"/>
  <c r="Z41" i="19"/>
  <c r="Z42" i="19"/>
  <c r="Z43" i="19"/>
  <c r="Z44" i="19"/>
  <c r="Z45" i="19"/>
  <c r="Z46" i="19"/>
  <c r="Z47" i="19"/>
  <c r="Z48" i="19"/>
  <c r="Z49" i="19"/>
  <c r="Z50" i="19"/>
  <c r="Z51" i="19"/>
  <c r="Z52" i="19"/>
  <c r="Z53" i="19"/>
  <c r="Z54" i="19"/>
  <c r="Z55" i="19"/>
  <c r="Z56" i="19"/>
  <c r="Z57" i="19"/>
  <c r="Z58" i="19"/>
  <c r="Z59" i="19"/>
  <c r="Z60" i="19"/>
  <c r="Z61" i="19"/>
  <c r="Z62" i="19"/>
</calcChain>
</file>

<file path=xl/sharedStrings.xml><?xml version="1.0" encoding="utf-8"?>
<sst xmlns="http://schemas.openxmlformats.org/spreadsheetml/2006/main" count="151" uniqueCount="70">
  <si>
    <t>選択肢（設問オを除く）</t>
  </si>
  <si>
    <t>①介護福祉士</t>
  </si>
  <si>
    <t>②介護職員実務者研修修了者（①の該当者を除く）</t>
  </si>
  <si>
    <t>③介護職員初任者研修修了者（①及び②の該当者を除く）</t>
  </si>
  <si>
    <t>④資格なし</t>
  </si>
  <si>
    <t>①正規</t>
  </si>
  <si>
    <t>②非正規</t>
  </si>
  <si>
    <t>①男性</t>
  </si>
  <si>
    <t>②女性</t>
  </si>
  <si>
    <t>①～19歳</t>
  </si>
  <si>
    <t>②20～29歳</t>
  </si>
  <si>
    <t>③30～39歳</t>
  </si>
  <si>
    <t>④40～49歳</t>
  </si>
  <si>
    <t>⑤50～59歳</t>
  </si>
  <si>
    <t>⑥60～69歳</t>
  </si>
  <si>
    <t>⑦70歳以上</t>
  </si>
  <si>
    <t>⑧不明</t>
  </si>
  <si>
    <t>①1年以上</t>
  </si>
  <si>
    <t>②1年未満</t>
  </si>
  <si>
    <t>キ　直前の職場の種別</t>
  </si>
  <si>
    <t>①現在の職場が初めての勤務先</t>
  </si>
  <si>
    <t>②介護以外の職場</t>
  </si>
  <si>
    <t>③入所系事業所（特養、老健、療養型・介護医療院、GH、特定施設、ショートステイ）</t>
  </si>
  <si>
    <t>④入所系事業所（住宅型有料、サ高住）</t>
  </si>
  <si>
    <t>⑤訪問系事業所</t>
  </si>
  <si>
    <t>⑥通所系事業所</t>
  </si>
  <si>
    <t>⑦多機能型サービス事業所</t>
  </si>
  <si>
    <t>⑧総合事業事業所</t>
  </si>
  <si>
    <t>⑨その他の介護関係事業所</t>
  </si>
  <si>
    <t>ク　直前の職場の所在地</t>
  </si>
  <si>
    <t>①名古屋市内</t>
  </si>
  <si>
    <t>②名古屋市外</t>
  </si>
  <si>
    <t>ケ　直前の職場の運営者</t>
  </si>
  <si>
    <t>①現在の事業所と同一法人・グループ</t>
  </si>
  <si>
    <t>②現在の事業所と別法人・グループ</t>
  </si>
  <si>
    <t>キ</t>
    <phoneticPr fontId="1"/>
  </si>
  <si>
    <t>①正規</t>
    <phoneticPr fontId="1"/>
  </si>
  <si>
    <t>入力確認</t>
    <rPh sb="0" eb="2">
      <t>ニュウリョク</t>
    </rPh>
    <rPh sb="2" eb="4">
      <t>カクニン</t>
    </rPh>
    <phoneticPr fontId="1"/>
  </si>
  <si>
    <t>ア　資格取得／</t>
    <phoneticPr fontId="1"/>
  </si>
  <si>
    <t>研修終了状況</t>
    <phoneticPr fontId="1"/>
  </si>
  <si>
    <t>勤務時間</t>
    <phoneticPr fontId="1"/>
  </si>
  <si>
    <t>オ　過去1週間の</t>
    <phoneticPr fontId="1"/>
  </si>
  <si>
    <t>カ　現在の事業所</t>
    <phoneticPr fontId="1"/>
  </si>
  <si>
    <t>での勤務年数</t>
    <phoneticPr fontId="1"/>
  </si>
  <si>
    <t>選択した場合のみ</t>
    <phoneticPr fontId="1"/>
  </si>
  <si>
    <t>※　設問カで②を</t>
    <phoneticPr fontId="1"/>
  </si>
  <si>
    <t>※　設問キで③～⑨を</t>
    <phoneticPr fontId="1"/>
  </si>
  <si>
    <t>イ　雇用形態</t>
    <phoneticPr fontId="1"/>
  </si>
  <si>
    <t>ウ　性別</t>
    <phoneticPr fontId="1"/>
  </si>
  <si>
    <t>エ　年齢</t>
    <phoneticPr fontId="1"/>
  </si>
  <si>
    <t>キ　直前の職場の種別</t>
    <phoneticPr fontId="1"/>
  </si>
  <si>
    <t>ク　直前の職場の所在地</t>
    <phoneticPr fontId="1"/>
  </si>
  <si>
    <t>ケ　直前の職場の運営者</t>
    <phoneticPr fontId="1"/>
  </si>
  <si>
    <t>【キ】のエラー</t>
    <phoneticPr fontId="1"/>
  </si>
  <si>
    <t>【ク】のエラー</t>
    <phoneticPr fontId="1"/>
  </si>
  <si>
    <t>【ケ】のエラー</t>
    <phoneticPr fontId="1"/>
  </si>
  <si>
    <t>介護職員全員（非常勤を含み、ボランティアを除く。）について、次の設問にお答えください。
●　設問ア～エ及び設問カ～ケについては、該当する項目をリストから選んでください。
●　設問オについては、数字を入力してください。</t>
    <rPh sb="0" eb="2">
      <t>カイゴ</t>
    </rPh>
    <rPh sb="32" eb="34">
      <t>セツモン</t>
    </rPh>
    <rPh sb="36" eb="37">
      <t>コタ</t>
    </rPh>
    <phoneticPr fontId="1"/>
  </si>
  <si>
    <t>オ　回答時点の直近</t>
    <phoneticPr fontId="1"/>
  </si>
  <si>
    <t>１週間勤務時間</t>
    <phoneticPr fontId="1"/>
  </si>
  <si>
    <t>ア　介護職に係る</t>
    <rPh sb="2" eb="5">
      <t>カイゴショク</t>
    </rPh>
    <rPh sb="6" eb="7">
      <t>カカ</t>
    </rPh>
    <phoneticPr fontId="1"/>
  </si>
  <si>
    <t>　　主要な資格取得</t>
    <phoneticPr fontId="1"/>
  </si>
  <si>
    <t>　　／研修終了状況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</si>
  <si>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</si>
  <si>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</si>
  <si>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</si>
  <si>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</si>
  <si>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</si>
  <si>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</si>
  <si>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ク</t>
    <phoneticPr fontId="1"/>
  </si>
  <si>
    <t>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</si>
</sst>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&quot;時間&quot;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0" xfId="0" applyFont="1">
      <alignment vertical="center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6" fontId="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6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 wrapText="1"/>
    </xf>
    <xf numFmtId="0" fontId="3" fillId="2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 vertical="center" wrapText="1" indent="1"/>
    </xf>
    <xf numFmtId="0" fontId="3" fillId="0" borderId="12" xfId="0" applyFont="1" applyFill="1" applyBorder="1" applyAlignment="1" applyProtection="1">
      <alignment horizontal="left" vertical="center" indent="1"/>
    </xf>
    <xf numFmtId="0" fontId="3" fillId="0" borderId="12" xfId="0" applyFont="1" applyFill="1" applyBorder="1" applyAlignment="1" applyProtection="1">
      <alignment horizontal="left" vertical="center" wrapText="1" inden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left" vertical="center" indent="1"/>
    </xf>
    <xf numFmtId="0" fontId="3" fillId="0" borderId="27" xfId="0" applyFont="1" applyFill="1" applyBorder="1" applyAlignment="1" applyProtection="1">
      <alignment vertical="center" wrapText="1"/>
      <protection locked="0"/>
    </xf>
    <xf numFmtId="0" fontId="3" fillId="0" borderId="28" xfId="0" applyFont="1" applyFill="1" applyBorder="1" applyAlignment="1" applyProtection="1">
      <alignment vertical="center" wrapText="1"/>
      <protection locked="0"/>
    </xf>
    <xf numFmtId="0" fontId="3" fillId="0" borderId="29" xfId="0" applyFont="1" applyFill="1" applyBorder="1" applyAlignment="1" applyProtection="1">
      <alignment vertical="center" wrapText="1"/>
      <protection locked="0"/>
    </xf>
    <xf numFmtId="0" fontId="3" fillId="0" borderId="23" xfId="0" applyFont="1" applyFill="1" applyBorder="1" applyAlignment="1" applyProtection="1">
      <alignment vertical="center" wrapText="1"/>
      <protection locked="0"/>
    </xf>
    <xf numFmtId="0" fontId="3" fillId="0" borderId="24" xfId="0" applyFont="1" applyFill="1" applyBorder="1" applyAlignment="1" applyProtection="1">
      <alignment vertical="center" wrapText="1"/>
      <protection locked="0"/>
    </xf>
    <xf numFmtId="0" fontId="3" fillId="0" borderId="25" xfId="0" applyFont="1" applyFill="1" applyBorder="1" applyAlignment="1" applyProtection="1">
      <alignment vertical="center" wrapText="1"/>
      <protection locked="0"/>
    </xf>
    <xf numFmtId="0" fontId="3" fillId="0" borderId="27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3" fillId="3" borderId="4" xfId="0" applyFont="1" applyFill="1" applyBorder="1" applyProtection="1">
      <alignment vertical="center"/>
    </xf>
    <xf numFmtId="0" fontId="3" fillId="3" borderId="12" xfId="0" applyFont="1" applyFill="1" applyBorder="1" applyProtection="1">
      <alignment vertical="center"/>
    </xf>
    <xf numFmtId="0" fontId="3" fillId="3" borderId="21" xfId="0" applyFont="1" applyFill="1" applyBorder="1" applyProtection="1">
      <alignment vertical="center"/>
    </xf>
    <xf numFmtId="0" fontId="3" fillId="3" borderId="19" xfId="0" applyFont="1" applyFill="1" applyBorder="1" applyProtection="1">
      <alignment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indent="1"/>
    </xf>
    <xf numFmtId="0" fontId="3" fillId="3" borderId="22" xfId="0" applyFont="1" applyFill="1" applyBorder="1" applyAlignment="1" applyProtection="1">
      <alignment horizontal="left" vertical="center" indent="1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left" vertical="center" indent="1"/>
    </xf>
    <xf numFmtId="0" fontId="3" fillId="3" borderId="5" xfId="0" applyFont="1" applyFill="1" applyBorder="1" applyAlignment="1" applyProtection="1">
      <alignment horizontal="left" vertical="center" indent="1"/>
    </xf>
    <xf numFmtId="0" fontId="9" fillId="0" borderId="0" xfId="0" applyFont="1" applyAlignment="1" applyProtection="1">
      <alignment vertical="center" wrapText="1"/>
    </xf>
    <xf numFmtId="0" fontId="9" fillId="0" borderId="26" xfId="0" applyFont="1" applyBorder="1" applyAlignment="1" applyProtection="1">
      <alignment vertical="center" wrapText="1"/>
    </xf>
    <xf numFmtId="0" fontId="3" fillId="3" borderId="16" xfId="0" applyFont="1" applyFill="1" applyBorder="1" applyAlignment="1" applyProtection="1">
      <alignment vertical="center" wrapText="1"/>
    </xf>
    <xf numFmtId="0" fontId="3" fillId="3" borderId="17" xfId="0" applyFont="1" applyFill="1" applyBorder="1" applyAlignment="1" applyProtection="1">
      <alignment vertical="center" wrapText="1"/>
    </xf>
    <xf numFmtId="0" fontId="3" fillId="3" borderId="17" xfId="0" applyFont="1" applyFill="1" applyBorder="1" applyAlignment="1" applyProtection="1">
      <alignment vertical="center"/>
    </xf>
    <xf numFmtId="0" fontId="3" fillId="3" borderId="18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left" vertical="center" wrapText="1" inden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/>
    <xf numFmtId="0" fontId="3" fillId="0" borderId="12" xfId="0" applyFont="1" applyFill="1" applyBorder="1" applyAlignment="1" applyProtection="1"/>
    <xf numFmtId="0" fontId="3" fillId="0" borderId="4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horizontal="left" vertical="center" indent="1"/>
    </xf>
    <xf numFmtId="0" fontId="3" fillId="0" borderId="5" xfId="0" applyFont="1" applyFill="1" applyBorder="1" applyAlignment="1" applyProtection="1">
      <alignment horizontal="left" vertical="center" indent="1"/>
    </xf>
    <xf numFmtId="0" fontId="3" fillId="0" borderId="12" xfId="0" applyFont="1" applyFill="1" applyBorder="1" applyAlignment="1" applyProtection="1">
      <alignment horizontal="left" vertical="center" wrapText="1" indent="1"/>
    </xf>
    <xf numFmtId="0" fontId="3" fillId="0" borderId="5" xfId="0" applyFont="1" applyFill="1" applyBorder="1" applyAlignment="1" applyProtection="1">
      <alignment horizontal="left" vertical="center" wrapText="1" inden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wrapText="1"/>
    </xf>
    <xf numFmtId="0" fontId="3" fillId="0" borderId="12" xfId="0" applyFont="1" applyFill="1" applyBorder="1" applyAlignment="1" applyProtection="1">
      <alignment wrapText="1"/>
    </xf>
    <xf numFmtId="0" fontId="3" fillId="0" borderId="16" xfId="0" applyFont="1" applyFill="1" applyBorder="1" applyAlignment="1" applyProtection="1">
      <alignment wrapText="1"/>
    </xf>
    <xf numFmtId="0" fontId="3" fillId="0" borderId="17" xfId="0" applyFont="1" applyFill="1" applyBorder="1" applyAlignment="1" applyProtection="1">
      <alignment wrapText="1"/>
    </xf>
    <xf numFmtId="0" fontId="3" fillId="0" borderId="17" xfId="0" applyFont="1" applyFill="1" applyBorder="1" applyAlignment="1" applyProtection="1">
      <alignment horizontal="left" vertical="center" indent="1"/>
    </xf>
    <xf numFmtId="0" fontId="3" fillId="0" borderId="18" xfId="0" applyFont="1" applyFill="1" applyBorder="1" applyAlignment="1" applyProtection="1">
      <alignment horizontal="left" vertical="center" indent="1"/>
    </xf>
  </cellXfs>
  <cellStyles count="1">
    <cellStyle name="標準" xfId="0" builtinId="0"/>
  </cellStyles>
  <dxfs count="34"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lightGray">
          <fgColor rgb="FF00B0F0"/>
          <bgColor auto="1"/>
        </patternFill>
      </fill>
    </dxf>
    <dxf>
      <fill>
        <patternFill patternType="mediumGray">
          <fgColor rgb="FFFFFF00"/>
        </patternFill>
      </fill>
    </dxf>
    <dxf>
      <fill>
        <patternFill patternType="lightGray">
          <fgColor rgb="FF00B0F0"/>
          <bgColor auto="1"/>
        </patternFill>
      </fill>
    </dxf>
    <dxf>
      <font>
        <b/>
        <i val="0"/>
      </font>
      <fill>
        <patternFill patternType="mediumGray">
          <fgColor rgb="FFFFFF00"/>
        </patternFill>
      </fill>
    </dxf>
    <dxf>
      <font>
        <b/>
        <i val="0"/>
      </font>
      <fill>
        <patternFill patternType="lightGray">
          <fgColor rgb="FF00B0F0"/>
        </patternFill>
      </fill>
    </dxf>
    <dxf>
      <font>
        <b/>
        <i val="0"/>
      </font>
      <fill>
        <patternFill patternType="lightGray">
          <fgColor rgb="FFFF3399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lightGray">
          <fgColor rgb="FF00B0F0"/>
          <bgColor auto="1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lightGray">
          <fgColor rgb="FF00B0F0"/>
          <bgColor auto="1"/>
        </patternFill>
      </fill>
    </dxf>
    <dxf>
      <fill>
        <patternFill patternType="mediumGray">
          <fgColor rgb="FFFFFF00"/>
        </patternFill>
      </fill>
    </dxf>
    <dxf>
      <fill>
        <patternFill patternType="lightGray">
          <fgColor rgb="FF00B0F0"/>
          <bgColor auto="1"/>
        </patternFill>
      </fill>
    </dxf>
    <dxf>
      <font>
        <b/>
        <i val="0"/>
      </font>
      <fill>
        <patternFill patternType="mediumGray">
          <fgColor rgb="FFFFFF00"/>
        </patternFill>
      </fill>
    </dxf>
    <dxf>
      <font>
        <b/>
        <i val="0"/>
      </font>
      <fill>
        <patternFill patternType="lightGray">
          <fgColor rgb="FF00B0F0"/>
        </patternFill>
      </fill>
    </dxf>
    <dxf>
      <font>
        <b/>
        <i val="0"/>
      </font>
      <fill>
        <patternFill patternType="lightGray">
          <fgColor rgb="FFFF3399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lightGray">
          <fgColor rgb="FF00B0F0"/>
          <bgColor auto="1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78"/>
  <sheetViews>
    <sheetView showGridLines="0" tabSelected="1" zoomScale="80" zoomScaleNormal="80" zoomScaleSheetLayoutView="100" workbookViewId="0">
      <pane ySplit="12" topLeftCell="A13" activePane="bottomLeft" state="frozen"/>
      <selection pane="bottomLeft" activeCell="B13" sqref="B13"/>
    </sheetView>
  </sheetViews>
  <sheetFormatPr defaultRowHeight="16.5"/>
  <cols>
    <col min="1" max="1" width="3.75" style="20" bestFit="1" customWidth="1"/>
    <col min="2" max="2" width="17.125" style="21" bestFit="1" customWidth="1"/>
    <col min="3" max="3" width="11.25" style="21" bestFit="1" customWidth="1"/>
    <col min="4" max="4" width="8" style="21" bestFit="1" customWidth="1"/>
    <col min="5" max="5" width="10.75" style="21" bestFit="1" customWidth="1"/>
    <col min="6" max="6" width="17.125" style="21" bestFit="1" customWidth="1"/>
    <col min="7" max="7" width="15.125" style="22" bestFit="1" customWidth="1"/>
    <col min="8" max="8" width="25.25" style="21" bestFit="1" customWidth="1"/>
    <col min="9" max="9" width="20.875" style="21" bestFit="1" customWidth="1"/>
    <col min="10" max="10" width="21.125" style="21" bestFit="1" customWidth="1"/>
    <col min="11" max="16" width="6.5" style="20" hidden="1" customWidth="1"/>
    <col min="17" max="17" width="3.625" style="20" hidden="1" customWidth="1"/>
    <col min="18" max="19" width="5.875" style="20" hidden="1" customWidth="1"/>
    <col min="20" max="20" width="10.125" style="23" bestFit="1" customWidth="1"/>
    <col min="21" max="21" width="3.25" style="24" bestFit="1" customWidth="1"/>
    <col min="22" max="22" width="6.375" style="15" bestFit="1" customWidth="1"/>
    <col min="23" max="23" width="25.375" style="39" hidden="1" customWidth="1"/>
    <col min="24" max="24" width="13.125" style="39" hidden="1" customWidth="1"/>
    <col min="25" max="25" width="15.125" style="39" hidden="1" customWidth="1"/>
    <col min="26" max="26" width="9" style="39" hidden="1" customWidth="1"/>
    <col min="27" max="16384" width="9" style="20"/>
  </cols>
  <sheetData>
    <row r="1" spans="1:26" s="15" customFormat="1" ht="15.95" customHeight="1">
      <c r="A1" s="14"/>
      <c r="B1" s="78" t="s">
        <v>56</v>
      </c>
      <c r="C1" s="78"/>
      <c r="D1" s="78"/>
      <c r="E1" s="78"/>
      <c r="F1" s="78"/>
      <c r="G1" s="78"/>
      <c r="H1" s="78"/>
      <c r="I1" s="17"/>
      <c r="J1" s="17"/>
      <c r="K1" s="16"/>
      <c r="L1" s="16"/>
      <c r="M1" s="16"/>
      <c r="N1" s="16"/>
      <c r="O1" s="16"/>
      <c r="P1" s="16"/>
      <c r="Q1" s="16"/>
      <c r="R1" s="16"/>
      <c r="S1" s="16"/>
      <c r="T1" s="18"/>
      <c r="U1" s="19"/>
      <c r="W1" s="41"/>
      <c r="X1" s="41"/>
      <c r="Y1" s="41"/>
      <c r="Z1" s="41"/>
    </row>
    <row r="2" spans="1:26" s="15" customFormat="1" ht="15.95" customHeight="1">
      <c r="A2" s="14"/>
      <c r="B2" s="78"/>
      <c r="C2" s="78"/>
      <c r="D2" s="78"/>
      <c r="E2" s="78"/>
      <c r="F2" s="78"/>
      <c r="G2" s="78"/>
      <c r="H2" s="78"/>
      <c r="I2" s="17"/>
      <c r="J2" s="17"/>
      <c r="K2" s="16"/>
      <c r="L2" s="16"/>
      <c r="M2" s="16"/>
      <c r="N2" s="16"/>
      <c r="O2" s="16"/>
      <c r="P2" s="16"/>
      <c r="Q2" s="16"/>
      <c r="R2" s="16"/>
      <c r="S2" s="16"/>
      <c r="T2" s="18"/>
      <c r="U2" s="19"/>
      <c r="W2" s="41"/>
      <c r="X2" s="41"/>
      <c r="Y2" s="41"/>
      <c r="Z2" s="41"/>
    </row>
    <row r="3" spans="1:26" s="15" customFormat="1" ht="15.95" customHeight="1">
      <c r="A3" s="14"/>
      <c r="B3" s="78"/>
      <c r="C3" s="78"/>
      <c r="D3" s="78"/>
      <c r="E3" s="78"/>
      <c r="F3" s="78"/>
      <c r="G3" s="78"/>
      <c r="H3" s="78"/>
      <c r="I3" s="17"/>
      <c r="J3" s="17"/>
      <c r="K3" s="16"/>
      <c r="L3" s="16"/>
      <c r="M3" s="16"/>
      <c r="N3" s="16"/>
      <c r="O3" s="16"/>
      <c r="P3" s="16"/>
      <c r="Q3" s="16"/>
      <c r="R3" s="16"/>
      <c r="S3" s="16"/>
      <c r="T3" s="18"/>
      <c r="U3" s="19"/>
      <c r="W3" s="41"/>
      <c r="X3" s="41"/>
      <c r="Y3" s="41"/>
      <c r="Z3" s="41"/>
    </row>
    <row r="4" spans="1:26" ht="30" customHeight="1">
      <c r="B4" s="78"/>
      <c r="C4" s="78"/>
      <c r="D4" s="78"/>
      <c r="E4" s="78"/>
      <c r="F4" s="78"/>
      <c r="G4" s="78"/>
      <c r="H4" s="78"/>
      <c r="W4" s="41" t="s">
        <v>53</v>
      </c>
      <c r="X4" s="41" t="s">
        <v>54</v>
      </c>
      <c r="Y4" s="41" t="s">
        <v>55</v>
      </c>
      <c r="Z4" s="41"/>
    </row>
    <row r="5" spans="1:26" ht="7.5" customHeight="1">
      <c r="B5" s="78"/>
      <c r="C5" s="78"/>
      <c r="D5" s="78"/>
      <c r="E5" s="78"/>
      <c r="F5" s="78"/>
      <c r="G5" s="78"/>
      <c r="H5" s="78"/>
      <c r="W5" s="41"/>
      <c r="X5" s="41"/>
      <c r="Y5" s="41"/>
      <c r="Z5" s="41"/>
    </row>
    <row r="6" spans="1:26" ht="7.5" customHeight="1" thickBot="1">
      <c r="B6" s="79"/>
      <c r="C6" s="79"/>
      <c r="D6" s="79"/>
      <c r="E6" s="79"/>
      <c r="F6" s="79"/>
      <c r="G6" s="79"/>
      <c r="H6" s="79"/>
      <c r="W6" s="41"/>
      <c r="X6" s="41"/>
      <c r="Y6" s="41"/>
      <c r="Z6" s="41"/>
    </row>
    <row r="7" spans="1:26" ht="8.1" customHeight="1">
      <c r="B7" s="80" t="s">
        <v>59</v>
      </c>
      <c r="C7" s="73" t="s">
        <v>47</v>
      </c>
      <c r="D7" s="73" t="s">
        <v>48</v>
      </c>
      <c r="E7" s="73" t="s">
        <v>49</v>
      </c>
      <c r="F7" s="64" t="s">
        <v>57</v>
      </c>
      <c r="G7" s="64" t="s">
        <v>42</v>
      </c>
      <c r="H7" s="64" t="s">
        <v>50</v>
      </c>
      <c r="I7" s="64" t="s">
        <v>51</v>
      </c>
      <c r="J7" s="66" t="s">
        <v>52</v>
      </c>
      <c r="K7" s="68" t="s">
        <v>62</v>
      </c>
      <c r="L7" s="68" t="s">
        <v>63</v>
      </c>
      <c r="M7" s="68" t="s">
        <v>64</v>
      </c>
      <c r="N7" s="68" t="s">
        <v>65</v>
      </c>
      <c r="O7" s="68" t="s">
        <v>66</v>
      </c>
      <c r="P7" s="68" t="s">
        <v>67</v>
      </c>
      <c r="Q7" s="73" t="s">
        <v>35</v>
      </c>
      <c r="R7" s="58" t="s">
        <v>68</v>
      </c>
      <c r="S7" s="58" t="s">
        <v>69</v>
      </c>
      <c r="T7" s="61" t="s">
        <v>37</v>
      </c>
      <c r="W7" s="41"/>
      <c r="X7" s="41"/>
      <c r="Y7" s="41"/>
      <c r="Z7" s="41"/>
    </row>
    <row r="8" spans="1:26" ht="8.1" customHeight="1">
      <c r="B8" s="81"/>
      <c r="C8" s="74"/>
      <c r="D8" s="74"/>
      <c r="E8" s="74"/>
      <c r="F8" s="65"/>
      <c r="G8" s="65"/>
      <c r="H8" s="65"/>
      <c r="I8" s="65"/>
      <c r="J8" s="67"/>
      <c r="K8" s="69"/>
      <c r="L8" s="69"/>
      <c r="M8" s="69"/>
      <c r="N8" s="69"/>
      <c r="O8" s="69"/>
      <c r="P8" s="69"/>
      <c r="Q8" s="74"/>
      <c r="R8" s="59"/>
      <c r="S8" s="59"/>
      <c r="T8" s="62"/>
      <c r="W8" s="41"/>
      <c r="X8" s="41"/>
      <c r="Y8" s="41"/>
      <c r="Z8" s="41"/>
    </row>
    <row r="9" spans="1:26" ht="8.1" customHeight="1">
      <c r="B9" s="82" t="s">
        <v>60</v>
      </c>
      <c r="C9" s="74"/>
      <c r="D9" s="74"/>
      <c r="E9" s="74"/>
      <c r="F9" s="65"/>
      <c r="G9" s="65"/>
      <c r="H9" s="65" t="s">
        <v>45</v>
      </c>
      <c r="I9" s="65" t="s">
        <v>46</v>
      </c>
      <c r="J9" s="67" t="s">
        <v>46</v>
      </c>
      <c r="K9" s="69"/>
      <c r="L9" s="69"/>
      <c r="M9" s="69"/>
      <c r="N9" s="69"/>
      <c r="O9" s="69"/>
      <c r="P9" s="69"/>
      <c r="Q9" s="74"/>
      <c r="R9" s="59"/>
      <c r="S9" s="59"/>
      <c r="T9" s="62"/>
      <c r="W9" s="41"/>
      <c r="X9" s="41"/>
      <c r="Y9" s="41"/>
      <c r="Z9" s="41"/>
    </row>
    <row r="10" spans="1:26" ht="8.1" customHeight="1">
      <c r="B10" s="82"/>
      <c r="C10" s="74"/>
      <c r="D10" s="74"/>
      <c r="E10" s="74"/>
      <c r="F10" s="76" t="s">
        <v>58</v>
      </c>
      <c r="G10" s="76" t="s">
        <v>43</v>
      </c>
      <c r="H10" s="65"/>
      <c r="I10" s="65"/>
      <c r="J10" s="67"/>
      <c r="K10" s="69"/>
      <c r="L10" s="69"/>
      <c r="M10" s="69"/>
      <c r="N10" s="69"/>
      <c r="O10" s="69"/>
      <c r="P10" s="69"/>
      <c r="Q10" s="74"/>
      <c r="R10" s="59"/>
      <c r="S10" s="59"/>
      <c r="T10" s="62"/>
      <c r="W10" s="41"/>
      <c r="X10" s="41"/>
      <c r="Y10" s="41"/>
      <c r="Z10" s="41"/>
    </row>
    <row r="11" spans="1:26" ht="8.1" customHeight="1">
      <c r="B11" s="82" t="s">
        <v>61</v>
      </c>
      <c r="C11" s="74"/>
      <c r="D11" s="74"/>
      <c r="E11" s="74"/>
      <c r="F11" s="76"/>
      <c r="G11" s="76"/>
      <c r="H11" s="76" t="s">
        <v>44</v>
      </c>
      <c r="I11" s="76" t="s">
        <v>44</v>
      </c>
      <c r="J11" s="71" t="s">
        <v>44</v>
      </c>
      <c r="K11" s="69"/>
      <c r="L11" s="69"/>
      <c r="M11" s="69"/>
      <c r="N11" s="69"/>
      <c r="O11" s="69"/>
      <c r="P11" s="69"/>
      <c r="Q11" s="74"/>
      <c r="R11" s="59"/>
      <c r="S11" s="59"/>
      <c r="T11" s="62"/>
      <c r="W11" s="41"/>
      <c r="X11" s="41"/>
      <c r="Y11" s="41"/>
      <c r="Z11" s="41"/>
    </row>
    <row r="12" spans="1:26" ht="8.1" customHeight="1" thickBot="1">
      <c r="B12" s="83"/>
      <c r="C12" s="75"/>
      <c r="D12" s="75"/>
      <c r="E12" s="75"/>
      <c r="F12" s="77"/>
      <c r="G12" s="77"/>
      <c r="H12" s="77"/>
      <c r="I12" s="77" t="s">
        <v>44</v>
      </c>
      <c r="J12" s="72" t="s">
        <v>44</v>
      </c>
      <c r="K12" s="70"/>
      <c r="L12" s="70"/>
      <c r="M12" s="70"/>
      <c r="N12" s="70"/>
      <c r="O12" s="70"/>
      <c r="P12" s="70"/>
      <c r="Q12" s="75"/>
      <c r="R12" s="60"/>
      <c r="S12" s="60"/>
      <c r="T12" s="63"/>
      <c r="W12" s="41"/>
      <c r="X12" s="41"/>
      <c r="Y12" s="41"/>
      <c r="Z12" s="41"/>
    </row>
    <row r="13" spans="1:26" ht="45" customHeight="1">
      <c r="A13" s="20">
        <v>1</v>
      </c>
      <c r="B13" s="49"/>
      <c r="C13" s="3"/>
      <c r="D13" s="3"/>
      <c r="E13" s="3"/>
      <c r="F13" s="8"/>
      <c r="G13" s="5"/>
      <c r="H13" s="3"/>
      <c r="I13" s="3"/>
      <c r="J13" s="52"/>
      <c r="K13" s="55" t="str">
        <f>IF(AND(OR($C13&lt;&gt;"",$D13&lt;&gt;"",$E13&lt;&gt;"",$F13&lt;&gt;"",$G13&lt;&gt;""),$B13="")=TRUE,"×","")</f>
        <v/>
      </c>
      <c r="L13" s="13" t="str">
        <f>IF(AND(OR($B13&lt;&gt;"",$D13&lt;&gt;"",$E13&lt;&gt;"",$F13&lt;&gt;"",$G13&lt;&gt;""),$C13="")=TRUE,"×","")</f>
        <v/>
      </c>
      <c r="M13" s="13" t="str">
        <f>IF(AND(OR($B13&lt;&gt;"",$C13&lt;&gt;"",$E13&lt;&gt;"",$F13&lt;&gt;"",$G13&lt;&gt;""),$D13="")=TRUE,"×","")</f>
        <v/>
      </c>
      <c r="N13" s="13" t="str">
        <f>IF(AND(OR($B13&lt;&gt;"",$C13&lt;&gt;"",$D13&lt;&gt;"",$F13&lt;&gt;"",$G13&lt;&gt;""),$E13="")=TRUE,"×","")</f>
        <v/>
      </c>
      <c r="O13" s="13" t="str">
        <f>IF(AND(OR($B13&lt;&gt;"",$C13&lt;&gt;"",$D13&lt;&gt;"",$E13&lt;&gt;"",$G13&lt;&gt;""),$F13="")=TRUE,"×","")</f>
        <v/>
      </c>
      <c r="P13" s="13" t="str">
        <f>IF(AND(OR($B13&lt;&gt;"",$C13&lt;&gt;"",$D13&lt;&gt;"",$E13&lt;&gt;"",$F13&lt;&gt;""),$G13="")=TRUE,"×","")</f>
        <v/>
      </c>
      <c r="Q13" s="11" t="str">
        <f>IF(OR(G13="",G13=質問項目!$F$9),"",IF(H13="","×",""))</f>
        <v/>
      </c>
      <c r="R13" s="35" t="str">
        <f>IF(OR(H13="",H13=質問項目!$G$9,H13=質問項目!$G$10),"",IF(I13&lt;&gt;"","","×"))</f>
        <v/>
      </c>
      <c r="S13" s="56" t="str">
        <f>IF(OR(H13="",H13=質問項目!$G$9,H13=質問項目!$G$10),"",IF(J13&lt;&gt;"","","×"))</f>
        <v/>
      </c>
      <c r="T13" s="42" t="str">
        <f>IF(OR(W13="×",X13="×",Y13="×"),"入力エラー",IF(OR(K13="×",L13="×",M13="×",N13="×",O13="×",P13="×",Q13="×",S13="×"),"未入力あり",""))</f>
        <v/>
      </c>
      <c r="U13" s="24">
        <v>1</v>
      </c>
      <c r="W13" s="40" t="str">
        <f>IF(AND(OR(G13=質問項目!$F$9,G13=""),H13&lt;&gt;""),"×","")</f>
        <v/>
      </c>
      <c r="X13" s="40" t="str">
        <f>IF(AND(I13&lt;&gt;"",OR(H13="",H13=質問項目!$G$9,H13=質問項目!$G$10)),"×","")</f>
        <v/>
      </c>
      <c r="Y13" s="40" t="str">
        <f>IF(AND(J13&lt;&gt;"",OR(H13="",H13=質問項目!$G$9,H13=質問項目!$G$10)),"×","")</f>
        <v/>
      </c>
      <c r="Z13" s="40" t="str">
        <f>IF(OR(W13="×",X13="×",Y13="×"),"入力エラー","")</f>
        <v/>
      </c>
    </row>
    <row r="14" spans="1:26" ht="45" customHeight="1">
      <c r="A14" s="20">
        <v>2</v>
      </c>
      <c r="B14" s="50"/>
      <c r="C14" s="1"/>
      <c r="D14" s="1"/>
      <c r="E14" s="1"/>
      <c r="F14" s="9"/>
      <c r="G14" s="6"/>
      <c r="H14" s="1"/>
      <c r="I14" s="1"/>
      <c r="J14" s="53"/>
      <c r="K14" s="55" t="str">
        <f t="shared" ref="K14:K62" si="0">IF(AND(OR($C14&lt;&gt;"",$D14&lt;&gt;"",$E14&lt;&gt;"",$F14&lt;&gt;"",$G14&lt;&gt;""),$B14="")=TRUE,"×","")</f>
        <v/>
      </c>
      <c r="L14" s="25" t="str">
        <f t="shared" ref="L14:L62" si="1">IF(AND(OR($B14&lt;&gt;"",$D14&lt;&gt;"",$E14&lt;&gt;"",$F14&lt;&gt;"",$G14&lt;&gt;""),$C14="")=TRUE,"×","")</f>
        <v/>
      </c>
      <c r="M14" s="25" t="str">
        <f t="shared" ref="M14:M62" si="2">IF(AND(OR($B14&lt;&gt;"",$C14&lt;&gt;"",$E14&lt;&gt;"",$F14&lt;&gt;"",$G14&lt;&gt;""),$D14="")=TRUE,"×","")</f>
        <v/>
      </c>
      <c r="N14" s="25" t="str">
        <f t="shared" ref="N14:N62" si="3">IF(AND(OR($B14&lt;&gt;"",$C14&lt;&gt;"",$D14&lt;&gt;"",$F14&lt;&gt;"",$G14&lt;&gt;""),$E14="")=TRUE,"×","")</f>
        <v/>
      </c>
      <c r="O14" s="25" t="str">
        <f t="shared" ref="O14:O62" si="4">IF(AND(OR($B14&lt;&gt;"",$C14&lt;&gt;"",$D14&lt;&gt;"",$E14&lt;&gt;"",$G14&lt;&gt;""),$F14="")=TRUE,"×","")</f>
        <v/>
      </c>
      <c r="P14" s="25" t="str">
        <f t="shared" ref="P14:P62" si="5">IF(AND(OR($B14&lt;&gt;"",$C14&lt;&gt;"",$D14&lt;&gt;"",$E14&lt;&gt;"",$F14&lt;&gt;""),$G14="")=TRUE,"×","")</f>
        <v/>
      </c>
      <c r="Q14" s="12" t="str">
        <f>IF(OR(G14="",G14=質問項目!$F$9),"",IF(H14="","×",""))</f>
        <v/>
      </c>
      <c r="R14" s="36" t="str">
        <f>IF(OR(H14="",H14=質問項目!$G$9,H14=質問項目!$G$10),"",IF(I14&lt;&gt;"","","×"))</f>
        <v/>
      </c>
      <c r="S14" s="56" t="str">
        <f>IF(OR(H14="",H14=質問項目!$G$9,H14=質問項目!$G$10),"",IF(J14&lt;&gt;"","","×"))</f>
        <v/>
      </c>
      <c r="T14" s="42" t="str">
        <f t="shared" ref="T14:T62" si="6">IF(OR(W14="×",X14="×",Y14="×"),"入力エラー",IF(OR(K14="×",L14="×",M14="×",N14="×",O14="×",P14="×",Q14="×",S14="×"),"未入力あり",""))</f>
        <v/>
      </c>
      <c r="U14" s="24">
        <v>2</v>
      </c>
      <c r="W14" s="40" t="str">
        <f>IF(AND(OR(G14=質問項目!$F$9,G14=""),H14&lt;&gt;""),"×","")</f>
        <v/>
      </c>
      <c r="X14" s="40" t="str">
        <f>IF(AND(I14&lt;&gt;"",OR(H14="",H14=質問項目!$G$9,H14=質問項目!$G$10)),"×","")</f>
        <v/>
      </c>
      <c r="Y14" s="40" t="str">
        <f>IF(AND(J14&lt;&gt;"",OR(H14="",H14=質問項目!$G$9,H14=質問項目!$G$10)),"×","")</f>
        <v/>
      </c>
      <c r="Z14" s="40" t="str">
        <f t="shared" ref="Z14:Z62" si="7">IF(OR(W14="×",X14="×",Y14="×"),"入力エラー","")</f>
        <v/>
      </c>
    </row>
    <row r="15" spans="1:26" ht="45" customHeight="1">
      <c r="A15" s="20">
        <v>3</v>
      </c>
      <c r="B15" s="50"/>
      <c r="C15" s="1"/>
      <c r="D15" s="1"/>
      <c r="E15" s="1"/>
      <c r="F15" s="9"/>
      <c r="G15" s="6"/>
      <c r="H15" s="1"/>
      <c r="I15" s="1"/>
      <c r="J15" s="53"/>
      <c r="K15" s="55" t="str">
        <f t="shared" si="0"/>
        <v/>
      </c>
      <c r="L15" s="25" t="str">
        <f t="shared" si="1"/>
        <v/>
      </c>
      <c r="M15" s="25" t="str">
        <f t="shared" si="2"/>
        <v/>
      </c>
      <c r="N15" s="25" t="str">
        <f t="shared" si="3"/>
        <v/>
      </c>
      <c r="O15" s="25" t="str">
        <f t="shared" si="4"/>
        <v/>
      </c>
      <c r="P15" s="25" t="str">
        <f t="shared" si="5"/>
        <v/>
      </c>
      <c r="Q15" s="12" t="str">
        <f>IF(OR(G15="",G15=質問項目!$F$9),"",IF(H15="","×",""))</f>
        <v/>
      </c>
      <c r="R15" s="36" t="str">
        <f>IF(OR(H15="",H15=質問項目!$G$9,H15=質問項目!$G$10),"",IF(I15&lt;&gt;"","","×"))</f>
        <v/>
      </c>
      <c r="S15" s="56" t="str">
        <f>IF(OR(H15="",H15=質問項目!$G$9,H15=質問項目!$G$10),"",IF(J15&lt;&gt;"","","×"))</f>
        <v/>
      </c>
      <c r="T15" s="42" t="str">
        <f t="shared" si="6"/>
        <v/>
      </c>
      <c r="U15" s="24">
        <v>3</v>
      </c>
      <c r="W15" s="40" t="str">
        <f>IF(AND(OR(G15=質問項目!$F$9,G15=""),H15&lt;&gt;""),"×","")</f>
        <v/>
      </c>
      <c r="X15" s="40" t="str">
        <f>IF(AND(I15&lt;&gt;"",OR(H15="",H15=質問項目!$G$9,H15=質問項目!$G$10)),"×","")</f>
        <v/>
      </c>
      <c r="Y15" s="40" t="str">
        <f>IF(AND(J15&lt;&gt;"",OR(H15="",H15=質問項目!$G$9,H15=質問項目!$G$10)),"×","")</f>
        <v/>
      </c>
      <c r="Z15" s="40" t="str">
        <f t="shared" si="7"/>
        <v/>
      </c>
    </row>
    <row r="16" spans="1:26" ht="45" customHeight="1">
      <c r="A16" s="20">
        <v>4</v>
      </c>
      <c r="B16" s="50"/>
      <c r="C16" s="1"/>
      <c r="D16" s="1"/>
      <c r="E16" s="1"/>
      <c r="F16" s="9"/>
      <c r="G16" s="6"/>
      <c r="H16" s="1"/>
      <c r="I16" s="1"/>
      <c r="J16" s="53"/>
      <c r="K16" s="55" t="str">
        <f t="shared" si="0"/>
        <v/>
      </c>
      <c r="L16" s="25" t="str">
        <f t="shared" si="1"/>
        <v/>
      </c>
      <c r="M16" s="25" t="str">
        <f t="shared" si="2"/>
        <v/>
      </c>
      <c r="N16" s="25" t="str">
        <f t="shared" si="3"/>
        <v/>
      </c>
      <c r="O16" s="25" t="str">
        <f t="shared" si="4"/>
        <v/>
      </c>
      <c r="P16" s="25" t="str">
        <f t="shared" si="5"/>
        <v/>
      </c>
      <c r="Q16" s="12" t="str">
        <f>IF(OR(G16="",G16=質問項目!$F$9),"",IF(H16="","×",""))</f>
        <v/>
      </c>
      <c r="R16" s="36" t="str">
        <f>IF(OR(H16="",H16=質問項目!$G$9,H16=質問項目!$G$10),"",IF(I16&lt;&gt;"","","×"))</f>
        <v/>
      </c>
      <c r="S16" s="56" t="str">
        <f>IF(OR(H16="",H16=質問項目!$G$9,H16=質問項目!$G$10),"",IF(J16&lt;&gt;"","","×"))</f>
        <v/>
      </c>
      <c r="T16" s="42" t="str">
        <f t="shared" si="6"/>
        <v/>
      </c>
      <c r="U16" s="24">
        <v>4</v>
      </c>
      <c r="W16" s="40" t="str">
        <f>IF(AND(OR(G16=質問項目!$F$9,G16=""),H16&lt;&gt;""),"×","")</f>
        <v/>
      </c>
      <c r="X16" s="40" t="str">
        <f>IF(AND(I16&lt;&gt;"",OR(H16="",H16=質問項目!$G$9,H16=質問項目!$G$10)),"×","")</f>
        <v/>
      </c>
      <c r="Y16" s="40" t="str">
        <f>IF(AND(J16&lt;&gt;"",OR(H16="",H16=質問項目!$G$9,H16=質問項目!$G$10)),"×","")</f>
        <v/>
      </c>
      <c r="Z16" s="40" t="str">
        <f t="shared" si="7"/>
        <v/>
      </c>
    </row>
    <row r="17" spans="1:26" ht="45" customHeight="1">
      <c r="A17" s="20">
        <v>5</v>
      </c>
      <c r="B17" s="50"/>
      <c r="C17" s="1"/>
      <c r="D17" s="1"/>
      <c r="E17" s="1"/>
      <c r="F17" s="9"/>
      <c r="G17" s="6"/>
      <c r="H17" s="1"/>
      <c r="I17" s="1"/>
      <c r="J17" s="53"/>
      <c r="K17" s="55" t="str">
        <f t="shared" si="0"/>
        <v/>
      </c>
      <c r="L17" s="25" t="str">
        <f t="shared" si="1"/>
        <v/>
      </c>
      <c r="M17" s="25" t="str">
        <f t="shared" si="2"/>
        <v/>
      </c>
      <c r="N17" s="25" t="str">
        <f t="shared" si="3"/>
        <v/>
      </c>
      <c r="O17" s="25" t="str">
        <f t="shared" si="4"/>
        <v/>
      </c>
      <c r="P17" s="25" t="str">
        <f t="shared" si="5"/>
        <v/>
      </c>
      <c r="Q17" s="12" t="str">
        <f>IF(OR(G17="",G17=質問項目!$F$9),"",IF(H17="","×",""))</f>
        <v/>
      </c>
      <c r="R17" s="36" t="str">
        <f>IF(OR(H17="",H17=質問項目!$G$9,H17=質問項目!$G$10),"",IF(I17&lt;&gt;"","","×"))</f>
        <v/>
      </c>
      <c r="S17" s="56" t="str">
        <f>IF(OR(H17="",H17=質問項目!$G$9,H17=質問項目!$G$10),"",IF(J17&lt;&gt;"","","×"))</f>
        <v/>
      </c>
      <c r="T17" s="42" t="str">
        <f t="shared" si="6"/>
        <v/>
      </c>
      <c r="U17" s="24">
        <v>5</v>
      </c>
      <c r="W17" s="40" t="str">
        <f>IF(AND(OR(G17=質問項目!$F$9,G17=""),H17&lt;&gt;""),"×","")</f>
        <v/>
      </c>
      <c r="X17" s="40" t="str">
        <f>IF(AND(I17&lt;&gt;"",OR(H17="",H17=質問項目!$G$9,H17=質問項目!$G$10)),"×","")</f>
        <v/>
      </c>
      <c r="Y17" s="40" t="str">
        <f>IF(AND(J17&lt;&gt;"",OR(H17="",H17=質問項目!$G$9,H17=質問項目!$G$10)),"×","")</f>
        <v/>
      </c>
      <c r="Z17" s="40" t="str">
        <f t="shared" si="7"/>
        <v/>
      </c>
    </row>
    <row r="18" spans="1:26" ht="45" customHeight="1">
      <c r="A18" s="20">
        <v>6</v>
      </c>
      <c r="B18" s="50"/>
      <c r="C18" s="1"/>
      <c r="D18" s="1"/>
      <c r="E18" s="1"/>
      <c r="F18" s="9"/>
      <c r="G18" s="6"/>
      <c r="H18" s="1"/>
      <c r="I18" s="1"/>
      <c r="J18" s="53"/>
      <c r="K18" s="55" t="str">
        <f t="shared" si="0"/>
        <v/>
      </c>
      <c r="L18" s="25" t="str">
        <f t="shared" si="1"/>
        <v/>
      </c>
      <c r="M18" s="25" t="str">
        <f t="shared" si="2"/>
        <v/>
      </c>
      <c r="N18" s="25" t="str">
        <f t="shared" si="3"/>
        <v/>
      </c>
      <c r="O18" s="25" t="str">
        <f t="shared" si="4"/>
        <v/>
      </c>
      <c r="P18" s="25" t="str">
        <f t="shared" si="5"/>
        <v/>
      </c>
      <c r="Q18" s="12" t="str">
        <f>IF(OR(G18="",G18=質問項目!$F$9),"",IF(H18="","×",""))</f>
        <v/>
      </c>
      <c r="R18" s="36" t="str">
        <f>IF(OR(H18="",H18=質問項目!$G$9,H18=質問項目!$G$10),"",IF(I18&lt;&gt;"","","×"))</f>
        <v/>
      </c>
      <c r="S18" s="56" t="str">
        <f>IF(OR(H18="",H18=質問項目!$G$9,H18=質問項目!$G$10),"",IF(J18&lt;&gt;"","","×"))</f>
        <v/>
      </c>
      <c r="T18" s="42" t="str">
        <f t="shared" si="6"/>
        <v/>
      </c>
      <c r="U18" s="24">
        <v>6</v>
      </c>
      <c r="W18" s="40" t="str">
        <f>IF(AND(OR(G18=質問項目!$F$9,G18=""),H18&lt;&gt;""),"×","")</f>
        <v/>
      </c>
      <c r="X18" s="40" t="str">
        <f>IF(AND(I18&lt;&gt;"",OR(H18="",H18=質問項目!$G$9,H18=質問項目!$G$10)),"×","")</f>
        <v/>
      </c>
      <c r="Y18" s="40" t="str">
        <f>IF(AND(J18&lt;&gt;"",OR(H18="",H18=質問項目!$G$9,H18=質問項目!$G$10)),"×","")</f>
        <v/>
      </c>
      <c r="Z18" s="40" t="str">
        <f t="shared" si="7"/>
        <v/>
      </c>
    </row>
    <row r="19" spans="1:26" ht="45" customHeight="1">
      <c r="A19" s="20">
        <v>7</v>
      </c>
      <c r="B19" s="50"/>
      <c r="C19" s="1"/>
      <c r="D19" s="1"/>
      <c r="E19" s="1"/>
      <c r="F19" s="9"/>
      <c r="G19" s="6"/>
      <c r="H19" s="1"/>
      <c r="I19" s="1"/>
      <c r="J19" s="53"/>
      <c r="K19" s="55" t="str">
        <f t="shared" si="0"/>
        <v/>
      </c>
      <c r="L19" s="25" t="str">
        <f t="shared" si="1"/>
        <v/>
      </c>
      <c r="M19" s="25" t="str">
        <f t="shared" si="2"/>
        <v/>
      </c>
      <c r="N19" s="25" t="str">
        <f t="shared" si="3"/>
        <v/>
      </c>
      <c r="O19" s="25" t="str">
        <f t="shared" si="4"/>
        <v/>
      </c>
      <c r="P19" s="25" t="str">
        <f t="shared" si="5"/>
        <v/>
      </c>
      <c r="Q19" s="12" t="str">
        <f>IF(OR(G19="",G19=質問項目!$F$9),"",IF(H19="","×",""))</f>
        <v/>
      </c>
      <c r="R19" s="36" t="str">
        <f>IF(OR(H19="",H19=質問項目!$G$9,H19=質問項目!$G$10),"",IF(I19&lt;&gt;"","","×"))</f>
        <v/>
      </c>
      <c r="S19" s="56" t="str">
        <f>IF(OR(H19="",H19=質問項目!$G$9,H19=質問項目!$G$10),"",IF(J19&lt;&gt;"","","×"))</f>
        <v/>
      </c>
      <c r="T19" s="42" t="str">
        <f t="shared" si="6"/>
        <v/>
      </c>
      <c r="U19" s="24">
        <v>7</v>
      </c>
      <c r="W19" s="40" t="str">
        <f>IF(AND(OR(G19=質問項目!$F$9,G19=""),H19&lt;&gt;""),"×","")</f>
        <v/>
      </c>
      <c r="X19" s="40" t="str">
        <f>IF(AND(I19&lt;&gt;"",OR(H19="",H19=質問項目!$G$9,H19=質問項目!$G$10)),"×","")</f>
        <v/>
      </c>
      <c r="Y19" s="40" t="str">
        <f>IF(AND(J19&lt;&gt;"",OR(H19="",H19=質問項目!$G$9,H19=質問項目!$G$10)),"×","")</f>
        <v/>
      </c>
      <c r="Z19" s="40" t="str">
        <f t="shared" si="7"/>
        <v/>
      </c>
    </row>
    <row r="20" spans="1:26" ht="45" customHeight="1">
      <c r="A20" s="20">
        <v>8</v>
      </c>
      <c r="B20" s="50"/>
      <c r="C20" s="1"/>
      <c r="D20" s="1"/>
      <c r="E20" s="1"/>
      <c r="F20" s="9"/>
      <c r="G20" s="6"/>
      <c r="H20" s="1"/>
      <c r="I20" s="1"/>
      <c r="J20" s="53"/>
      <c r="K20" s="55" t="str">
        <f t="shared" si="0"/>
        <v/>
      </c>
      <c r="L20" s="25" t="str">
        <f t="shared" si="1"/>
        <v/>
      </c>
      <c r="M20" s="25" t="str">
        <f t="shared" si="2"/>
        <v/>
      </c>
      <c r="N20" s="25" t="str">
        <f t="shared" si="3"/>
        <v/>
      </c>
      <c r="O20" s="25" t="str">
        <f t="shared" si="4"/>
        <v/>
      </c>
      <c r="P20" s="25" t="str">
        <f t="shared" si="5"/>
        <v/>
      </c>
      <c r="Q20" s="12" t="str">
        <f>IF(OR(G20="",G20=質問項目!$F$9),"",IF(H20="","×",""))</f>
        <v/>
      </c>
      <c r="R20" s="36" t="str">
        <f>IF(OR(H20="",H20=質問項目!$G$9,H20=質問項目!$G$10),"",IF(I20&lt;&gt;"","","×"))</f>
        <v/>
      </c>
      <c r="S20" s="56" t="str">
        <f>IF(OR(H20="",H20=質問項目!$G$9,H20=質問項目!$G$10),"",IF(J20&lt;&gt;"","","×"))</f>
        <v/>
      </c>
      <c r="T20" s="42" t="str">
        <f t="shared" si="6"/>
        <v/>
      </c>
      <c r="U20" s="24">
        <v>8</v>
      </c>
      <c r="W20" s="40" t="str">
        <f>IF(AND(OR(G20=質問項目!$F$9,G20=""),H20&lt;&gt;""),"×","")</f>
        <v/>
      </c>
      <c r="X20" s="40" t="str">
        <f>IF(AND(I20&lt;&gt;"",OR(H20="",H20=質問項目!$G$9,H20=質問項目!$G$10)),"×","")</f>
        <v/>
      </c>
      <c r="Y20" s="40" t="str">
        <f>IF(AND(J20&lt;&gt;"",OR(H20="",H20=質問項目!$G$9,H20=質問項目!$G$10)),"×","")</f>
        <v/>
      </c>
      <c r="Z20" s="40" t="str">
        <f t="shared" si="7"/>
        <v/>
      </c>
    </row>
    <row r="21" spans="1:26" ht="45" customHeight="1">
      <c r="A21" s="20">
        <v>9</v>
      </c>
      <c r="B21" s="50"/>
      <c r="C21" s="1"/>
      <c r="D21" s="1"/>
      <c r="E21" s="1"/>
      <c r="F21" s="9"/>
      <c r="G21" s="6"/>
      <c r="H21" s="1"/>
      <c r="I21" s="1"/>
      <c r="J21" s="53"/>
      <c r="K21" s="55" t="str">
        <f t="shared" si="0"/>
        <v/>
      </c>
      <c r="L21" s="25" t="str">
        <f t="shared" si="1"/>
        <v/>
      </c>
      <c r="M21" s="25" t="str">
        <f t="shared" si="2"/>
        <v/>
      </c>
      <c r="N21" s="25" t="str">
        <f t="shared" si="3"/>
        <v/>
      </c>
      <c r="O21" s="25" t="str">
        <f t="shared" si="4"/>
        <v/>
      </c>
      <c r="P21" s="25" t="str">
        <f t="shared" si="5"/>
        <v/>
      </c>
      <c r="Q21" s="12" t="str">
        <f>IF(OR(G21="",G21=質問項目!$F$9),"",IF(H21="","×",""))</f>
        <v/>
      </c>
      <c r="R21" s="36" t="str">
        <f>IF(OR(H21="",H21=質問項目!$G$9,H21=質問項目!$G$10),"",IF(I21&lt;&gt;"","","×"))</f>
        <v/>
      </c>
      <c r="S21" s="56" t="str">
        <f>IF(OR(H21="",H21=質問項目!$G$9,H21=質問項目!$G$10),"",IF(J21&lt;&gt;"","","×"))</f>
        <v/>
      </c>
      <c r="T21" s="42" t="str">
        <f t="shared" si="6"/>
        <v/>
      </c>
      <c r="U21" s="24">
        <v>9</v>
      </c>
      <c r="W21" s="40" t="str">
        <f>IF(AND(OR(G21=質問項目!$F$9,G21=""),H21&lt;&gt;""),"×","")</f>
        <v/>
      </c>
      <c r="X21" s="40" t="str">
        <f>IF(AND(I21&lt;&gt;"",OR(H21="",H21=質問項目!$G$9,H21=質問項目!$G$10)),"×","")</f>
        <v/>
      </c>
      <c r="Y21" s="40" t="str">
        <f>IF(AND(J21&lt;&gt;"",OR(H21="",H21=質問項目!$G$9,H21=質問項目!$G$10)),"×","")</f>
        <v/>
      </c>
      <c r="Z21" s="40" t="str">
        <f t="shared" si="7"/>
        <v/>
      </c>
    </row>
    <row r="22" spans="1:26" ht="45" customHeight="1">
      <c r="A22" s="20">
        <v>10</v>
      </c>
      <c r="B22" s="50"/>
      <c r="C22" s="1"/>
      <c r="D22" s="1"/>
      <c r="E22" s="1"/>
      <c r="F22" s="9"/>
      <c r="G22" s="6"/>
      <c r="H22" s="1"/>
      <c r="I22" s="1"/>
      <c r="J22" s="53"/>
      <c r="K22" s="55" t="str">
        <f t="shared" si="0"/>
        <v/>
      </c>
      <c r="L22" s="25" t="str">
        <f t="shared" si="1"/>
        <v/>
      </c>
      <c r="M22" s="25" t="str">
        <f t="shared" si="2"/>
        <v/>
      </c>
      <c r="N22" s="25" t="str">
        <f t="shared" si="3"/>
        <v/>
      </c>
      <c r="O22" s="25" t="str">
        <f t="shared" si="4"/>
        <v/>
      </c>
      <c r="P22" s="25" t="str">
        <f t="shared" si="5"/>
        <v/>
      </c>
      <c r="Q22" s="12" t="str">
        <f>IF(OR(G22="",G22=質問項目!$F$9),"",IF(H22="","×",""))</f>
        <v/>
      </c>
      <c r="R22" s="36" t="str">
        <f>IF(OR(H22="",H22=質問項目!$G$9,H22=質問項目!$G$10),"",IF(I22&lt;&gt;"","","×"))</f>
        <v/>
      </c>
      <c r="S22" s="56" t="str">
        <f>IF(OR(H22="",H22=質問項目!$G$9,H22=質問項目!$G$10),"",IF(J22&lt;&gt;"","","×"))</f>
        <v/>
      </c>
      <c r="T22" s="42" t="str">
        <f t="shared" si="6"/>
        <v/>
      </c>
      <c r="U22" s="24">
        <v>10</v>
      </c>
      <c r="W22" s="40" t="str">
        <f>IF(AND(OR(G22=質問項目!$F$9,G22=""),H22&lt;&gt;""),"×","")</f>
        <v/>
      </c>
      <c r="X22" s="40" t="str">
        <f>IF(AND(I22&lt;&gt;"",OR(H22="",H22=質問項目!$G$9,H22=質問項目!$G$10)),"×","")</f>
        <v/>
      </c>
      <c r="Y22" s="40" t="str">
        <f>IF(AND(J22&lt;&gt;"",OR(H22="",H22=質問項目!$G$9,H22=質問項目!$G$10)),"×","")</f>
        <v/>
      </c>
      <c r="Z22" s="40" t="str">
        <f t="shared" si="7"/>
        <v/>
      </c>
    </row>
    <row r="23" spans="1:26" ht="45" customHeight="1">
      <c r="A23" s="20">
        <v>11</v>
      </c>
      <c r="B23" s="50"/>
      <c r="C23" s="1"/>
      <c r="D23" s="1"/>
      <c r="E23" s="1"/>
      <c r="F23" s="9"/>
      <c r="G23" s="6"/>
      <c r="H23" s="1"/>
      <c r="I23" s="1"/>
      <c r="J23" s="53"/>
      <c r="K23" s="55" t="str">
        <f t="shared" si="0"/>
        <v/>
      </c>
      <c r="L23" s="25" t="str">
        <f t="shared" si="1"/>
        <v/>
      </c>
      <c r="M23" s="25" t="str">
        <f t="shared" si="2"/>
        <v/>
      </c>
      <c r="N23" s="25" t="str">
        <f t="shared" si="3"/>
        <v/>
      </c>
      <c r="O23" s="25" t="str">
        <f t="shared" si="4"/>
        <v/>
      </c>
      <c r="P23" s="25" t="str">
        <f t="shared" si="5"/>
        <v/>
      </c>
      <c r="Q23" s="12" t="str">
        <f>IF(OR(G23="",G23=質問項目!$F$9),"",IF(H23="","×",""))</f>
        <v/>
      </c>
      <c r="R23" s="36" t="str">
        <f>IF(OR(H23="",H23=質問項目!$G$9,H23=質問項目!$G$10),"",IF(I23&lt;&gt;"","","×"))</f>
        <v/>
      </c>
      <c r="S23" s="56" t="str">
        <f>IF(OR(H23="",H23=質問項目!$G$9,H23=質問項目!$G$10),"",IF(J23&lt;&gt;"","","×"))</f>
        <v/>
      </c>
      <c r="T23" s="42" t="str">
        <f t="shared" si="6"/>
        <v/>
      </c>
      <c r="U23" s="24">
        <v>11</v>
      </c>
      <c r="W23" s="40" t="str">
        <f>IF(AND(OR(G23=質問項目!$F$9,G23=""),H23&lt;&gt;""),"×","")</f>
        <v/>
      </c>
      <c r="X23" s="40" t="str">
        <f>IF(AND(I23&lt;&gt;"",OR(H23="",H23=質問項目!$G$9,H23=質問項目!$G$10)),"×","")</f>
        <v/>
      </c>
      <c r="Y23" s="40" t="str">
        <f>IF(AND(J23&lt;&gt;"",OR(H23="",H23=質問項目!$G$9,H23=質問項目!$G$10)),"×","")</f>
        <v/>
      </c>
      <c r="Z23" s="40" t="str">
        <f t="shared" si="7"/>
        <v/>
      </c>
    </row>
    <row r="24" spans="1:26" ht="45" customHeight="1">
      <c r="A24" s="20">
        <v>12</v>
      </c>
      <c r="B24" s="50"/>
      <c r="C24" s="1"/>
      <c r="D24" s="1"/>
      <c r="E24" s="1"/>
      <c r="F24" s="9"/>
      <c r="G24" s="6"/>
      <c r="H24" s="1"/>
      <c r="I24" s="1"/>
      <c r="J24" s="53"/>
      <c r="K24" s="55" t="str">
        <f t="shared" si="0"/>
        <v/>
      </c>
      <c r="L24" s="25" t="str">
        <f t="shared" si="1"/>
        <v/>
      </c>
      <c r="M24" s="25" t="str">
        <f t="shared" si="2"/>
        <v/>
      </c>
      <c r="N24" s="25" t="str">
        <f t="shared" si="3"/>
        <v/>
      </c>
      <c r="O24" s="25" t="str">
        <f t="shared" si="4"/>
        <v/>
      </c>
      <c r="P24" s="25" t="str">
        <f t="shared" si="5"/>
        <v/>
      </c>
      <c r="Q24" s="12" t="str">
        <f>IF(OR(G24="",G24=質問項目!$F$9),"",IF(H24="","×",""))</f>
        <v/>
      </c>
      <c r="R24" s="36" t="str">
        <f>IF(OR(H24="",H24=質問項目!$G$9,H24=質問項目!$G$10),"",IF(I24&lt;&gt;"","","×"))</f>
        <v/>
      </c>
      <c r="S24" s="56" t="str">
        <f>IF(OR(H24="",H24=質問項目!$G$9,H24=質問項目!$G$10),"",IF(J24&lt;&gt;"","","×"))</f>
        <v/>
      </c>
      <c r="T24" s="42" t="str">
        <f t="shared" si="6"/>
        <v/>
      </c>
      <c r="U24" s="24">
        <v>12</v>
      </c>
      <c r="W24" s="40" t="str">
        <f>IF(AND(OR(G24=質問項目!$F$9,G24=""),H24&lt;&gt;""),"×","")</f>
        <v/>
      </c>
      <c r="X24" s="40" t="str">
        <f>IF(AND(I24&lt;&gt;"",OR(H24="",H24=質問項目!$G$9,H24=質問項目!$G$10)),"×","")</f>
        <v/>
      </c>
      <c r="Y24" s="40" t="str">
        <f>IF(AND(J24&lt;&gt;"",OR(H24="",H24=質問項目!$G$9,H24=質問項目!$G$10)),"×","")</f>
        <v/>
      </c>
      <c r="Z24" s="40" t="str">
        <f t="shared" si="7"/>
        <v/>
      </c>
    </row>
    <row r="25" spans="1:26" ht="45" customHeight="1">
      <c r="A25" s="20">
        <v>13</v>
      </c>
      <c r="B25" s="50"/>
      <c r="C25" s="1"/>
      <c r="D25" s="1"/>
      <c r="E25" s="1"/>
      <c r="F25" s="9"/>
      <c r="G25" s="6"/>
      <c r="H25" s="1"/>
      <c r="I25" s="1"/>
      <c r="J25" s="53"/>
      <c r="K25" s="55" t="str">
        <f t="shared" si="0"/>
        <v/>
      </c>
      <c r="L25" s="25" t="str">
        <f t="shared" si="1"/>
        <v/>
      </c>
      <c r="M25" s="25" t="str">
        <f t="shared" si="2"/>
        <v/>
      </c>
      <c r="N25" s="25" t="str">
        <f t="shared" si="3"/>
        <v/>
      </c>
      <c r="O25" s="25" t="str">
        <f t="shared" si="4"/>
        <v/>
      </c>
      <c r="P25" s="25" t="str">
        <f t="shared" si="5"/>
        <v/>
      </c>
      <c r="Q25" s="12" t="str">
        <f>IF(OR(G25="",G25=質問項目!$F$9),"",IF(H25="","×",""))</f>
        <v/>
      </c>
      <c r="R25" s="36" t="str">
        <f>IF(OR(H25="",H25=質問項目!$G$9,H25=質問項目!$G$10),"",IF(I25&lt;&gt;"","","×"))</f>
        <v/>
      </c>
      <c r="S25" s="56" t="str">
        <f>IF(OR(H25="",H25=質問項目!$G$9,H25=質問項目!$G$10),"",IF(J25&lt;&gt;"","","×"))</f>
        <v/>
      </c>
      <c r="T25" s="42" t="str">
        <f t="shared" si="6"/>
        <v/>
      </c>
      <c r="U25" s="24">
        <v>13</v>
      </c>
      <c r="W25" s="40" t="str">
        <f>IF(AND(OR(G25=質問項目!$F$9,G25=""),H25&lt;&gt;""),"×","")</f>
        <v/>
      </c>
      <c r="X25" s="40" t="str">
        <f>IF(AND(I25&lt;&gt;"",OR(H25="",H25=質問項目!$G$9,H25=質問項目!$G$10)),"×","")</f>
        <v/>
      </c>
      <c r="Y25" s="40" t="str">
        <f>IF(AND(J25&lt;&gt;"",OR(H25="",H25=質問項目!$G$9,H25=質問項目!$G$10)),"×","")</f>
        <v/>
      </c>
      <c r="Z25" s="40" t="str">
        <f t="shared" si="7"/>
        <v/>
      </c>
    </row>
    <row r="26" spans="1:26" ht="45" customHeight="1">
      <c r="A26" s="20">
        <v>14</v>
      </c>
      <c r="B26" s="50"/>
      <c r="C26" s="1"/>
      <c r="D26" s="1"/>
      <c r="E26" s="1"/>
      <c r="F26" s="9"/>
      <c r="G26" s="6"/>
      <c r="H26" s="1"/>
      <c r="I26" s="1"/>
      <c r="J26" s="53"/>
      <c r="K26" s="55" t="str">
        <f t="shared" si="0"/>
        <v/>
      </c>
      <c r="L26" s="25" t="str">
        <f t="shared" si="1"/>
        <v/>
      </c>
      <c r="M26" s="25" t="str">
        <f t="shared" si="2"/>
        <v/>
      </c>
      <c r="N26" s="25" t="str">
        <f t="shared" si="3"/>
        <v/>
      </c>
      <c r="O26" s="25" t="str">
        <f t="shared" si="4"/>
        <v/>
      </c>
      <c r="P26" s="25" t="str">
        <f t="shared" si="5"/>
        <v/>
      </c>
      <c r="Q26" s="12" t="str">
        <f>IF(OR(G26="",G26=質問項目!$F$9),"",IF(H26="","×",""))</f>
        <v/>
      </c>
      <c r="R26" s="36" t="str">
        <f>IF(OR(H26="",H26=質問項目!$G$9,H26=質問項目!$G$10),"",IF(I26&lt;&gt;"","","×"))</f>
        <v/>
      </c>
      <c r="S26" s="56" t="str">
        <f>IF(OR(H26="",H26=質問項目!$G$9,H26=質問項目!$G$10),"",IF(J26&lt;&gt;"","","×"))</f>
        <v/>
      </c>
      <c r="T26" s="42" t="str">
        <f t="shared" si="6"/>
        <v/>
      </c>
      <c r="U26" s="24">
        <v>14</v>
      </c>
      <c r="W26" s="40" t="str">
        <f>IF(AND(OR(G26=質問項目!$F$9,G26=""),H26&lt;&gt;""),"×","")</f>
        <v/>
      </c>
      <c r="X26" s="40" t="str">
        <f>IF(AND(I26&lt;&gt;"",OR(H26="",H26=質問項目!$G$9,H26=質問項目!$G$10)),"×","")</f>
        <v/>
      </c>
      <c r="Y26" s="40" t="str">
        <f>IF(AND(J26&lt;&gt;"",OR(H26="",H26=質問項目!$G$9,H26=質問項目!$G$10)),"×","")</f>
        <v/>
      </c>
      <c r="Z26" s="40" t="str">
        <f t="shared" si="7"/>
        <v/>
      </c>
    </row>
    <row r="27" spans="1:26" ht="45" customHeight="1">
      <c r="A27" s="20">
        <v>15</v>
      </c>
      <c r="B27" s="50"/>
      <c r="C27" s="1"/>
      <c r="D27" s="1"/>
      <c r="E27" s="1"/>
      <c r="F27" s="9"/>
      <c r="G27" s="6"/>
      <c r="H27" s="1"/>
      <c r="I27" s="1"/>
      <c r="J27" s="53"/>
      <c r="K27" s="55" t="str">
        <f t="shared" si="0"/>
        <v/>
      </c>
      <c r="L27" s="25" t="str">
        <f t="shared" si="1"/>
        <v/>
      </c>
      <c r="M27" s="25" t="str">
        <f t="shared" si="2"/>
        <v/>
      </c>
      <c r="N27" s="25" t="str">
        <f t="shared" si="3"/>
        <v/>
      </c>
      <c r="O27" s="25" t="str">
        <f t="shared" si="4"/>
        <v/>
      </c>
      <c r="P27" s="25" t="str">
        <f t="shared" si="5"/>
        <v/>
      </c>
      <c r="Q27" s="12" t="str">
        <f>IF(OR(G27="",G27=質問項目!$F$9),"",IF(H27="","×",""))</f>
        <v/>
      </c>
      <c r="R27" s="36" t="str">
        <f>IF(OR(H27="",H27=質問項目!$G$9,H27=質問項目!$G$10),"",IF(I27&lt;&gt;"","","×"))</f>
        <v/>
      </c>
      <c r="S27" s="56" t="str">
        <f>IF(OR(H27="",H27=質問項目!$G$9,H27=質問項目!$G$10),"",IF(J27&lt;&gt;"","","×"))</f>
        <v/>
      </c>
      <c r="T27" s="42" t="str">
        <f t="shared" si="6"/>
        <v/>
      </c>
      <c r="U27" s="24">
        <v>15</v>
      </c>
      <c r="W27" s="40" t="str">
        <f>IF(AND(OR(G27=質問項目!$F$9,G27=""),H27&lt;&gt;""),"×","")</f>
        <v/>
      </c>
      <c r="X27" s="40" t="str">
        <f>IF(AND(I27&lt;&gt;"",OR(H27="",H27=質問項目!$G$9,H27=質問項目!$G$10)),"×","")</f>
        <v/>
      </c>
      <c r="Y27" s="40" t="str">
        <f>IF(AND(J27&lt;&gt;"",OR(H27="",H27=質問項目!$G$9,H27=質問項目!$G$10)),"×","")</f>
        <v/>
      </c>
      <c r="Z27" s="40" t="str">
        <f t="shared" si="7"/>
        <v/>
      </c>
    </row>
    <row r="28" spans="1:26" ht="45" customHeight="1">
      <c r="A28" s="20">
        <v>16</v>
      </c>
      <c r="B28" s="50"/>
      <c r="C28" s="1"/>
      <c r="D28" s="1"/>
      <c r="E28" s="1"/>
      <c r="F28" s="9"/>
      <c r="G28" s="6"/>
      <c r="H28" s="1"/>
      <c r="I28" s="1"/>
      <c r="J28" s="53"/>
      <c r="K28" s="55" t="str">
        <f t="shared" si="0"/>
        <v/>
      </c>
      <c r="L28" s="25" t="str">
        <f t="shared" si="1"/>
        <v/>
      </c>
      <c r="M28" s="25" t="str">
        <f t="shared" si="2"/>
        <v/>
      </c>
      <c r="N28" s="25" t="str">
        <f t="shared" si="3"/>
        <v/>
      </c>
      <c r="O28" s="25" t="str">
        <f t="shared" si="4"/>
        <v/>
      </c>
      <c r="P28" s="25" t="str">
        <f t="shared" si="5"/>
        <v/>
      </c>
      <c r="Q28" s="12" t="str">
        <f>IF(OR(G28="",G28=質問項目!$F$9),"",IF(H28="","×",""))</f>
        <v/>
      </c>
      <c r="R28" s="36" t="str">
        <f>IF(OR(H28="",H28=質問項目!$G$9,H28=質問項目!$G$10),"",IF(I28&lt;&gt;"","","×"))</f>
        <v/>
      </c>
      <c r="S28" s="56" t="str">
        <f>IF(OR(H28="",H28=質問項目!$G$9,H28=質問項目!$G$10),"",IF(J28&lt;&gt;"","","×"))</f>
        <v/>
      </c>
      <c r="T28" s="42" t="str">
        <f t="shared" si="6"/>
        <v/>
      </c>
      <c r="U28" s="24">
        <v>16</v>
      </c>
      <c r="W28" s="40" t="str">
        <f>IF(AND(OR(G28=質問項目!$F$9,G28=""),H28&lt;&gt;""),"×","")</f>
        <v/>
      </c>
      <c r="X28" s="40" t="str">
        <f>IF(AND(I28&lt;&gt;"",OR(H28="",H28=質問項目!$G$9,H28=質問項目!$G$10)),"×","")</f>
        <v/>
      </c>
      <c r="Y28" s="40" t="str">
        <f>IF(AND(J28&lt;&gt;"",OR(H28="",H28=質問項目!$G$9,H28=質問項目!$G$10)),"×","")</f>
        <v/>
      </c>
      <c r="Z28" s="40" t="str">
        <f t="shared" si="7"/>
        <v/>
      </c>
    </row>
    <row r="29" spans="1:26" ht="45" customHeight="1">
      <c r="A29" s="20">
        <v>17</v>
      </c>
      <c r="B29" s="50"/>
      <c r="C29" s="1"/>
      <c r="D29" s="1"/>
      <c r="E29" s="1"/>
      <c r="F29" s="9"/>
      <c r="G29" s="6"/>
      <c r="H29" s="1"/>
      <c r="I29" s="1"/>
      <c r="J29" s="53"/>
      <c r="K29" s="55" t="str">
        <f t="shared" si="0"/>
        <v/>
      </c>
      <c r="L29" s="25" t="str">
        <f t="shared" si="1"/>
        <v/>
      </c>
      <c r="M29" s="25" t="str">
        <f t="shared" si="2"/>
        <v/>
      </c>
      <c r="N29" s="25" t="str">
        <f t="shared" si="3"/>
        <v/>
      </c>
      <c r="O29" s="25" t="str">
        <f t="shared" si="4"/>
        <v/>
      </c>
      <c r="P29" s="25" t="str">
        <f t="shared" si="5"/>
        <v/>
      </c>
      <c r="Q29" s="12" t="str">
        <f>IF(OR(G29="",G29=質問項目!$F$9),"",IF(H29="","×",""))</f>
        <v/>
      </c>
      <c r="R29" s="36" t="str">
        <f>IF(OR(H29="",H29=質問項目!$G$9,H29=質問項目!$G$10),"",IF(I29&lt;&gt;"","","×"))</f>
        <v/>
      </c>
      <c r="S29" s="56" t="str">
        <f>IF(OR(H29="",H29=質問項目!$G$9,H29=質問項目!$G$10),"",IF(J29&lt;&gt;"","","×"))</f>
        <v/>
      </c>
      <c r="T29" s="42" t="str">
        <f t="shared" si="6"/>
        <v/>
      </c>
      <c r="U29" s="24">
        <v>17</v>
      </c>
      <c r="W29" s="40" t="str">
        <f>IF(AND(OR(G29=質問項目!$F$9,G29=""),H29&lt;&gt;""),"×","")</f>
        <v/>
      </c>
      <c r="X29" s="40" t="str">
        <f>IF(AND(I29&lt;&gt;"",OR(H29="",H29=質問項目!$G$9,H29=質問項目!$G$10)),"×","")</f>
        <v/>
      </c>
      <c r="Y29" s="40" t="str">
        <f>IF(AND(J29&lt;&gt;"",OR(H29="",H29=質問項目!$G$9,H29=質問項目!$G$10)),"×","")</f>
        <v/>
      </c>
      <c r="Z29" s="40" t="str">
        <f t="shared" si="7"/>
        <v/>
      </c>
    </row>
    <row r="30" spans="1:26" ht="45" customHeight="1">
      <c r="A30" s="20">
        <v>18</v>
      </c>
      <c r="B30" s="50"/>
      <c r="C30" s="1"/>
      <c r="D30" s="1"/>
      <c r="E30" s="1"/>
      <c r="F30" s="9"/>
      <c r="G30" s="6"/>
      <c r="H30" s="1"/>
      <c r="I30" s="1"/>
      <c r="J30" s="53"/>
      <c r="K30" s="55" t="str">
        <f t="shared" si="0"/>
        <v/>
      </c>
      <c r="L30" s="25" t="str">
        <f t="shared" si="1"/>
        <v/>
      </c>
      <c r="M30" s="25" t="str">
        <f t="shared" si="2"/>
        <v/>
      </c>
      <c r="N30" s="25" t="str">
        <f t="shared" si="3"/>
        <v/>
      </c>
      <c r="O30" s="25" t="str">
        <f t="shared" si="4"/>
        <v/>
      </c>
      <c r="P30" s="25" t="str">
        <f t="shared" si="5"/>
        <v/>
      </c>
      <c r="Q30" s="12" t="str">
        <f>IF(OR(G30="",G30=質問項目!$F$9),"",IF(H30="","×",""))</f>
        <v/>
      </c>
      <c r="R30" s="36" t="str">
        <f>IF(OR(H30="",H30=質問項目!$G$9,H30=質問項目!$G$10),"",IF(I30&lt;&gt;"","","×"))</f>
        <v/>
      </c>
      <c r="S30" s="56" t="str">
        <f>IF(OR(H30="",H30=質問項目!$G$9,H30=質問項目!$G$10),"",IF(J30&lt;&gt;"","","×"))</f>
        <v/>
      </c>
      <c r="T30" s="42" t="str">
        <f t="shared" si="6"/>
        <v/>
      </c>
      <c r="U30" s="24">
        <v>18</v>
      </c>
      <c r="W30" s="40" t="str">
        <f>IF(AND(OR(G30=質問項目!$F$9,G30=""),H30&lt;&gt;""),"×","")</f>
        <v/>
      </c>
      <c r="X30" s="40" t="str">
        <f>IF(AND(I30&lt;&gt;"",OR(H30="",H30=質問項目!$G$9,H30=質問項目!$G$10)),"×","")</f>
        <v/>
      </c>
      <c r="Y30" s="40" t="str">
        <f>IF(AND(J30&lt;&gt;"",OR(H30="",H30=質問項目!$G$9,H30=質問項目!$G$10)),"×","")</f>
        <v/>
      </c>
      <c r="Z30" s="40" t="str">
        <f t="shared" si="7"/>
        <v/>
      </c>
    </row>
    <row r="31" spans="1:26" ht="45" customHeight="1">
      <c r="A31" s="20">
        <v>19</v>
      </c>
      <c r="B31" s="50"/>
      <c r="C31" s="1"/>
      <c r="D31" s="1"/>
      <c r="E31" s="1"/>
      <c r="F31" s="9"/>
      <c r="G31" s="6"/>
      <c r="H31" s="1"/>
      <c r="I31" s="1"/>
      <c r="J31" s="53"/>
      <c r="K31" s="55" t="str">
        <f t="shared" si="0"/>
        <v/>
      </c>
      <c r="L31" s="25" t="str">
        <f t="shared" si="1"/>
        <v/>
      </c>
      <c r="M31" s="25" t="str">
        <f t="shared" si="2"/>
        <v/>
      </c>
      <c r="N31" s="25" t="str">
        <f t="shared" si="3"/>
        <v/>
      </c>
      <c r="O31" s="25" t="str">
        <f t="shared" si="4"/>
        <v/>
      </c>
      <c r="P31" s="25" t="str">
        <f t="shared" si="5"/>
        <v/>
      </c>
      <c r="Q31" s="12" t="str">
        <f>IF(OR(G31="",G31=質問項目!$F$9),"",IF(H31="","×",""))</f>
        <v/>
      </c>
      <c r="R31" s="36" t="str">
        <f>IF(OR(H31="",H31=質問項目!$G$9,H31=質問項目!$G$10),"",IF(I31&lt;&gt;"","","×"))</f>
        <v/>
      </c>
      <c r="S31" s="56" t="str">
        <f>IF(OR(H31="",H31=質問項目!$G$9,H31=質問項目!$G$10),"",IF(J31&lt;&gt;"","","×"))</f>
        <v/>
      </c>
      <c r="T31" s="42" t="str">
        <f t="shared" si="6"/>
        <v/>
      </c>
      <c r="U31" s="24">
        <v>19</v>
      </c>
      <c r="W31" s="40" t="str">
        <f>IF(AND(OR(G31=質問項目!$F$9,G31=""),H31&lt;&gt;""),"×","")</f>
        <v/>
      </c>
      <c r="X31" s="40" t="str">
        <f>IF(AND(I31&lt;&gt;"",OR(H31="",H31=質問項目!$G$9,H31=質問項目!$G$10)),"×","")</f>
        <v/>
      </c>
      <c r="Y31" s="40" t="str">
        <f>IF(AND(J31&lt;&gt;"",OR(H31="",H31=質問項目!$G$9,H31=質問項目!$G$10)),"×","")</f>
        <v/>
      </c>
      <c r="Z31" s="40" t="str">
        <f t="shared" si="7"/>
        <v/>
      </c>
    </row>
    <row r="32" spans="1:26" ht="45" customHeight="1">
      <c r="A32" s="20">
        <v>20</v>
      </c>
      <c r="B32" s="50"/>
      <c r="C32" s="1"/>
      <c r="D32" s="1"/>
      <c r="E32" s="1"/>
      <c r="F32" s="9"/>
      <c r="G32" s="6"/>
      <c r="H32" s="1"/>
      <c r="I32" s="1"/>
      <c r="J32" s="53"/>
      <c r="K32" s="55" t="str">
        <f t="shared" si="0"/>
        <v/>
      </c>
      <c r="L32" s="25" t="str">
        <f t="shared" si="1"/>
        <v/>
      </c>
      <c r="M32" s="25" t="str">
        <f t="shared" si="2"/>
        <v/>
      </c>
      <c r="N32" s="25" t="str">
        <f t="shared" si="3"/>
        <v/>
      </c>
      <c r="O32" s="25" t="str">
        <f t="shared" si="4"/>
        <v/>
      </c>
      <c r="P32" s="25" t="str">
        <f t="shared" si="5"/>
        <v/>
      </c>
      <c r="Q32" s="12" t="str">
        <f>IF(OR(G32="",G32=質問項目!$F$9),"",IF(H32="","×",""))</f>
        <v/>
      </c>
      <c r="R32" s="36" t="str">
        <f>IF(OR(H32="",H32=質問項目!$G$9,H32=質問項目!$G$10),"",IF(I32&lt;&gt;"","","×"))</f>
        <v/>
      </c>
      <c r="S32" s="56" t="str">
        <f>IF(OR(H32="",H32=質問項目!$G$9,H32=質問項目!$G$10),"",IF(J32&lt;&gt;"","","×"))</f>
        <v/>
      </c>
      <c r="T32" s="42" t="str">
        <f t="shared" si="6"/>
        <v/>
      </c>
      <c r="U32" s="24">
        <v>20</v>
      </c>
      <c r="W32" s="40" t="str">
        <f>IF(AND(OR(G32=質問項目!$F$9,G32=""),H32&lt;&gt;""),"×","")</f>
        <v/>
      </c>
      <c r="X32" s="40" t="str">
        <f>IF(AND(I32&lt;&gt;"",OR(H32="",H32=質問項目!$G$9,H32=質問項目!$G$10)),"×","")</f>
        <v/>
      </c>
      <c r="Y32" s="40" t="str">
        <f>IF(AND(J32&lt;&gt;"",OR(H32="",H32=質問項目!$G$9,H32=質問項目!$G$10)),"×","")</f>
        <v/>
      </c>
      <c r="Z32" s="40" t="str">
        <f t="shared" si="7"/>
        <v/>
      </c>
    </row>
    <row r="33" spans="1:26" ht="45" customHeight="1">
      <c r="A33" s="20">
        <v>21</v>
      </c>
      <c r="B33" s="50"/>
      <c r="C33" s="1"/>
      <c r="D33" s="1"/>
      <c r="E33" s="1"/>
      <c r="F33" s="9"/>
      <c r="G33" s="6"/>
      <c r="H33" s="1"/>
      <c r="I33" s="1"/>
      <c r="J33" s="53"/>
      <c r="K33" s="55" t="str">
        <f t="shared" si="0"/>
        <v/>
      </c>
      <c r="L33" s="25" t="str">
        <f t="shared" si="1"/>
        <v/>
      </c>
      <c r="M33" s="25" t="str">
        <f t="shared" si="2"/>
        <v/>
      </c>
      <c r="N33" s="25" t="str">
        <f t="shared" si="3"/>
        <v/>
      </c>
      <c r="O33" s="25" t="str">
        <f t="shared" si="4"/>
        <v/>
      </c>
      <c r="P33" s="25" t="str">
        <f t="shared" si="5"/>
        <v/>
      </c>
      <c r="Q33" s="12" t="str">
        <f>IF(OR(G33="",G33=質問項目!$F$9),"",IF(H33="","×",""))</f>
        <v/>
      </c>
      <c r="R33" s="36" t="str">
        <f>IF(OR(H33="",H33=質問項目!$G$9,H33=質問項目!$G$10),"",IF(I33&lt;&gt;"","","×"))</f>
        <v/>
      </c>
      <c r="S33" s="56" t="str">
        <f>IF(OR(H33="",H33=質問項目!$G$9,H33=質問項目!$G$10),"",IF(J33&lt;&gt;"","","×"))</f>
        <v/>
      </c>
      <c r="T33" s="42" t="str">
        <f t="shared" si="6"/>
        <v/>
      </c>
      <c r="U33" s="24">
        <v>21</v>
      </c>
      <c r="W33" s="40" t="str">
        <f>IF(AND(OR(G33=質問項目!$F$9,G33=""),H33&lt;&gt;""),"×","")</f>
        <v/>
      </c>
      <c r="X33" s="40" t="str">
        <f>IF(AND(I33&lt;&gt;"",OR(H33="",H33=質問項目!$G$9,H33=質問項目!$G$10)),"×","")</f>
        <v/>
      </c>
      <c r="Y33" s="40" t="str">
        <f>IF(AND(J33&lt;&gt;"",OR(H33="",H33=質問項目!$G$9,H33=質問項目!$G$10)),"×","")</f>
        <v/>
      </c>
      <c r="Z33" s="40" t="str">
        <f t="shared" si="7"/>
        <v/>
      </c>
    </row>
    <row r="34" spans="1:26" ht="45" customHeight="1">
      <c r="A34" s="20">
        <v>22</v>
      </c>
      <c r="B34" s="50"/>
      <c r="C34" s="1"/>
      <c r="D34" s="1"/>
      <c r="E34" s="1"/>
      <c r="F34" s="9"/>
      <c r="G34" s="6"/>
      <c r="H34" s="1"/>
      <c r="I34" s="1"/>
      <c r="J34" s="53"/>
      <c r="K34" s="55" t="str">
        <f t="shared" si="0"/>
        <v/>
      </c>
      <c r="L34" s="25" t="str">
        <f t="shared" si="1"/>
        <v/>
      </c>
      <c r="M34" s="25" t="str">
        <f t="shared" si="2"/>
        <v/>
      </c>
      <c r="N34" s="25" t="str">
        <f t="shared" si="3"/>
        <v/>
      </c>
      <c r="O34" s="25" t="str">
        <f t="shared" si="4"/>
        <v/>
      </c>
      <c r="P34" s="25" t="str">
        <f t="shared" si="5"/>
        <v/>
      </c>
      <c r="Q34" s="12" t="str">
        <f>IF(OR(G34="",G34=質問項目!$F$9),"",IF(H34="","×",""))</f>
        <v/>
      </c>
      <c r="R34" s="36" t="str">
        <f>IF(OR(H34="",H34=質問項目!$G$9,H34=質問項目!$G$10),"",IF(I34&lt;&gt;"","","×"))</f>
        <v/>
      </c>
      <c r="S34" s="56" t="str">
        <f>IF(OR(H34="",H34=質問項目!$G$9,H34=質問項目!$G$10),"",IF(J34&lt;&gt;"","","×"))</f>
        <v/>
      </c>
      <c r="T34" s="42" t="str">
        <f t="shared" si="6"/>
        <v/>
      </c>
      <c r="U34" s="24">
        <v>22</v>
      </c>
      <c r="W34" s="40" t="str">
        <f>IF(AND(OR(G34=質問項目!$F$9,G34=""),H34&lt;&gt;""),"×","")</f>
        <v/>
      </c>
      <c r="X34" s="40" t="str">
        <f>IF(AND(I34&lt;&gt;"",OR(H34="",H34=質問項目!$G$9,H34=質問項目!$G$10)),"×","")</f>
        <v/>
      </c>
      <c r="Y34" s="40" t="str">
        <f>IF(AND(J34&lt;&gt;"",OR(H34="",H34=質問項目!$G$9,H34=質問項目!$G$10)),"×","")</f>
        <v/>
      </c>
      <c r="Z34" s="40" t="str">
        <f t="shared" si="7"/>
        <v/>
      </c>
    </row>
    <row r="35" spans="1:26" ht="45" customHeight="1">
      <c r="A35" s="20">
        <v>23</v>
      </c>
      <c r="B35" s="50"/>
      <c r="C35" s="1"/>
      <c r="D35" s="1"/>
      <c r="E35" s="1"/>
      <c r="F35" s="9"/>
      <c r="G35" s="6"/>
      <c r="H35" s="1"/>
      <c r="I35" s="1"/>
      <c r="J35" s="53"/>
      <c r="K35" s="55" t="str">
        <f t="shared" si="0"/>
        <v/>
      </c>
      <c r="L35" s="25" t="str">
        <f t="shared" si="1"/>
        <v/>
      </c>
      <c r="M35" s="25" t="str">
        <f t="shared" si="2"/>
        <v/>
      </c>
      <c r="N35" s="25" t="str">
        <f t="shared" si="3"/>
        <v/>
      </c>
      <c r="O35" s="25" t="str">
        <f t="shared" si="4"/>
        <v/>
      </c>
      <c r="P35" s="25" t="str">
        <f t="shared" si="5"/>
        <v/>
      </c>
      <c r="Q35" s="12" t="str">
        <f>IF(OR(G35="",G35=質問項目!$F$9),"",IF(H35="","×",""))</f>
        <v/>
      </c>
      <c r="R35" s="36" t="str">
        <f>IF(OR(H35="",H35=質問項目!$G$9,H35=質問項目!$G$10),"",IF(I35&lt;&gt;"","","×"))</f>
        <v/>
      </c>
      <c r="S35" s="56" t="str">
        <f>IF(OR(H35="",H35=質問項目!$G$9,H35=質問項目!$G$10),"",IF(J35&lt;&gt;"","","×"))</f>
        <v/>
      </c>
      <c r="T35" s="42" t="str">
        <f t="shared" si="6"/>
        <v/>
      </c>
      <c r="U35" s="24">
        <v>23</v>
      </c>
      <c r="W35" s="40" t="str">
        <f>IF(AND(OR(G35=質問項目!$F$9,G35=""),H35&lt;&gt;""),"×","")</f>
        <v/>
      </c>
      <c r="X35" s="40" t="str">
        <f>IF(AND(I35&lt;&gt;"",OR(H35="",H35=質問項目!$G$9,H35=質問項目!$G$10)),"×","")</f>
        <v/>
      </c>
      <c r="Y35" s="40" t="str">
        <f>IF(AND(J35&lt;&gt;"",OR(H35="",H35=質問項目!$G$9,H35=質問項目!$G$10)),"×","")</f>
        <v/>
      </c>
      <c r="Z35" s="40" t="str">
        <f t="shared" si="7"/>
        <v/>
      </c>
    </row>
    <row r="36" spans="1:26" ht="45" customHeight="1">
      <c r="A36" s="20">
        <v>24</v>
      </c>
      <c r="B36" s="50"/>
      <c r="C36" s="1"/>
      <c r="D36" s="1"/>
      <c r="E36" s="1"/>
      <c r="F36" s="9"/>
      <c r="G36" s="6"/>
      <c r="H36" s="1"/>
      <c r="I36" s="1"/>
      <c r="J36" s="53"/>
      <c r="K36" s="55" t="str">
        <f t="shared" si="0"/>
        <v/>
      </c>
      <c r="L36" s="25" t="str">
        <f t="shared" si="1"/>
        <v/>
      </c>
      <c r="M36" s="25" t="str">
        <f t="shared" si="2"/>
        <v/>
      </c>
      <c r="N36" s="25" t="str">
        <f t="shared" si="3"/>
        <v/>
      </c>
      <c r="O36" s="25" t="str">
        <f t="shared" si="4"/>
        <v/>
      </c>
      <c r="P36" s="25" t="str">
        <f t="shared" si="5"/>
        <v/>
      </c>
      <c r="Q36" s="12" t="str">
        <f>IF(OR(G36="",G36=質問項目!$F$9),"",IF(H36="","×",""))</f>
        <v/>
      </c>
      <c r="R36" s="36" t="str">
        <f>IF(OR(H36="",H36=質問項目!$G$9,H36=質問項目!$G$10),"",IF(I36&lt;&gt;"","","×"))</f>
        <v/>
      </c>
      <c r="S36" s="56" t="str">
        <f>IF(OR(H36="",H36=質問項目!$G$9,H36=質問項目!$G$10),"",IF(J36&lt;&gt;"","","×"))</f>
        <v/>
      </c>
      <c r="T36" s="42" t="str">
        <f t="shared" si="6"/>
        <v/>
      </c>
      <c r="U36" s="24">
        <v>24</v>
      </c>
      <c r="W36" s="40" t="str">
        <f>IF(AND(OR(G36=質問項目!$F$9,G36=""),H36&lt;&gt;""),"×","")</f>
        <v/>
      </c>
      <c r="X36" s="40" t="str">
        <f>IF(AND(I36&lt;&gt;"",OR(H36="",H36=質問項目!$G$9,H36=質問項目!$G$10)),"×","")</f>
        <v/>
      </c>
      <c r="Y36" s="40" t="str">
        <f>IF(AND(J36&lt;&gt;"",OR(H36="",H36=質問項目!$G$9,H36=質問項目!$G$10)),"×","")</f>
        <v/>
      </c>
      <c r="Z36" s="40" t="str">
        <f t="shared" si="7"/>
        <v/>
      </c>
    </row>
    <row r="37" spans="1:26" ht="45" customHeight="1">
      <c r="A37" s="20">
        <v>25</v>
      </c>
      <c r="B37" s="50"/>
      <c r="C37" s="1"/>
      <c r="D37" s="1"/>
      <c r="E37" s="1"/>
      <c r="F37" s="9"/>
      <c r="G37" s="6"/>
      <c r="H37" s="1"/>
      <c r="I37" s="1"/>
      <c r="J37" s="53"/>
      <c r="K37" s="55" t="str">
        <f t="shared" si="0"/>
        <v/>
      </c>
      <c r="L37" s="25" t="str">
        <f t="shared" si="1"/>
        <v/>
      </c>
      <c r="M37" s="25" t="str">
        <f t="shared" si="2"/>
        <v/>
      </c>
      <c r="N37" s="25" t="str">
        <f t="shared" si="3"/>
        <v/>
      </c>
      <c r="O37" s="25" t="str">
        <f t="shared" si="4"/>
        <v/>
      </c>
      <c r="P37" s="25" t="str">
        <f t="shared" si="5"/>
        <v/>
      </c>
      <c r="Q37" s="12" t="str">
        <f>IF(OR(G37="",G37=質問項目!$F$9),"",IF(H37="","×",""))</f>
        <v/>
      </c>
      <c r="R37" s="36" t="str">
        <f>IF(OR(H37="",H37=質問項目!$G$9,H37=質問項目!$G$10),"",IF(I37&lt;&gt;"","","×"))</f>
        <v/>
      </c>
      <c r="S37" s="56" t="str">
        <f>IF(OR(H37="",H37=質問項目!$G$9,H37=質問項目!$G$10),"",IF(J37&lt;&gt;"","","×"))</f>
        <v/>
      </c>
      <c r="T37" s="42" t="str">
        <f t="shared" si="6"/>
        <v/>
      </c>
      <c r="U37" s="24">
        <v>25</v>
      </c>
      <c r="W37" s="40" t="str">
        <f>IF(AND(OR(G37=質問項目!$F$9,G37=""),H37&lt;&gt;""),"×","")</f>
        <v/>
      </c>
      <c r="X37" s="40" t="str">
        <f>IF(AND(I37&lt;&gt;"",OR(H37="",H37=質問項目!$G$9,H37=質問項目!$G$10)),"×","")</f>
        <v/>
      </c>
      <c r="Y37" s="40" t="str">
        <f>IF(AND(J37&lt;&gt;"",OR(H37="",H37=質問項目!$G$9,H37=質問項目!$G$10)),"×","")</f>
        <v/>
      </c>
      <c r="Z37" s="40" t="str">
        <f t="shared" si="7"/>
        <v/>
      </c>
    </row>
    <row r="38" spans="1:26" ht="45" customHeight="1">
      <c r="A38" s="20">
        <v>26</v>
      </c>
      <c r="B38" s="50"/>
      <c r="C38" s="1"/>
      <c r="D38" s="1"/>
      <c r="E38" s="1"/>
      <c r="F38" s="9"/>
      <c r="G38" s="6"/>
      <c r="H38" s="1"/>
      <c r="I38" s="1"/>
      <c r="J38" s="53"/>
      <c r="K38" s="55" t="str">
        <f t="shared" si="0"/>
        <v/>
      </c>
      <c r="L38" s="25" t="str">
        <f t="shared" si="1"/>
        <v/>
      </c>
      <c r="M38" s="25" t="str">
        <f t="shared" si="2"/>
        <v/>
      </c>
      <c r="N38" s="25" t="str">
        <f t="shared" si="3"/>
        <v/>
      </c>
      <c r="O38" s="25" t="str">
        <f t="shared" si="4"/>
        <v/>
      </c>
      <c r="P38" s="25" t="str">
        <f t="shared" si="5"/>
        <v/>
      </c>
      <c r="Q38" s="12" t="str">
        <f>IF(OR(G38="",G38=質問項目!$F$9),"",IF(H38="","×",""))</f>
        <v/>
      </c>
      <c r="R38" s="36" t="str">
        <f>IF(OR(H38="",H38=質問項目!$G$9,H38=質問項目!$G$10),"",IF(I38&lt;&gt;"","","×"))</f>
        <v/>
      </c>
      <c r="S38" s="56" t="str">
        <f>IF(OR(H38="",H38=質問項目!$G$9,H38=質問項目!$G$10),"",IF(J38&lt;&gt;"","","×"))</f>
        <v/>
      </c>
      <c r="T38" s="42" t="str">
        <f t="shared" si="6"/>
        <v/>
      </c>
      <c r="U38" s="24">
        <v>26</v>
      </c>
      <c r="W38" s="40" t="str">
        <f>IF(AND(OR(G38=質問項目!$F$9,G38=""),H38&lt;&gt;""),"×","")</f>
        <v/>
      </c>
      <c r="X38" s="40" t="str">
        <f>IF(AND(I38&lt;&gt;"",OR(H38="",H38=質問項目!$G$9,H38=質問項目!$G$10)),"×","")</f>
        <v/>
      </c>
      <c r="Y38" s="40" t="str">
        <f>IF(AND(J38&lt;&gt;"",OR(H38="",H38=質問項目!$G$9,H38=質問項目!$G$10)),"×","")</f>
        <v/>
      </c>
      <c r="Z38" s="40" t="str">
        <f t="shared" si="7"/>
        <v/>
      </c>
    </row>
    <row r="39" spans="1:26" ht="45" customHeight="1">
      <c r="A39" s="20">
        <v>27</v>
      </c>
      <c r="B39" s="50"/>
      <c r="C39" s="1"/>
      <c r="D39" s="1"/>
      <c r="E39" s="1"/>
      <c r="F39" s="9"/>
      <c r="G39" s="6"/>
      <c r="H39" s="1"/>
      <c r="I39" s="1"/>
      <c r="J39" s="53"/>
      <c r="K39" s="55" t="str">
        <f t="shared" si="0"/>
        <v/>
      </c>
      <c r="L39" s="25" t="str">
        <f t="shared" si="1"/>
        <v/>
      </c>
      <c r="M39" s="25" t="str">
        <f t="shared" si="2"/>
        <v/>
      </c>
      <c r="N39" s="25" t="str">
        <f t="shared" si="3"/>
        <v/>
      </c>
      <c r="O39" s="25" t="str">
        <f t="shared" si="4"/>
        <v/>
      </c>
      <c r="P39" s="25" t="str">
        <f t="shared" si="5"/>
        <v/>
      </c>
      <c r="Q39" s="12" t="str">
        <f>IF(OR(G39="",G39=質問項目!$F$9),"",IF(H39="","×",""))</f>
        <v/>
      </c>
      <c r="R39" s="36" t="str">
        <f>IF(OR(H39="",H39=質問項目!$G$9,H39=質問項目!$G$10),"",IF(I39&lt;&gt;"","","×"))</f>
        <v/>
      </c>
      <c r="S39" s="56" t="str">
        <f>IF(OR(H39="",H39=質問項目!$G$9,H39=質問項目!$G$10),"",IF(J39&lt;&gt;"","","×"))</f>
        <v/>
      </c>
      <c r="T39" s="42" t="str">
        <f t="shared" si="6"/>
        <v/>
      </c>
      <c r="U39" s="24">
        <v>27</v>
      </c>
      <c r="W39" s="40" t="str">
        <f>IF(AND(OR(G39=質問項目!$F$9,G39=""),H39&lt;&gt;""),"×","")</f>
        <v/>
      </c>
      <c r="X39" s="40" t="str">
        <f>IF(AND(I39&lt;&gt;"",OR(H39="",H39=質問項目!$G$9,H39=質問項目!$G$10)),"×","")</f>
        <v/>
      </c>
      <c r="Y39" s="40" t="str">
        <f>IF(AND(J39&lt;&gt;"",OR(H39="",H39=質問項目!$G$9,H39=質問項目!$G$10)),"×","")</f>
        <v/>
      </c>
      <c r="Z39" s="40" t="str">
        <f t="shared" si="7"/>
        <v/>
      </c>
    </row>
    <row r="40" spans="1:26" ht="45" customHeight="1">
      <c r="A40" s="20">
        <v>28</v>
      </c>
      <c r="B40" s="50"/>
      <c r="C40" s="1"/>
      <c r="D40" s="1"/>
      <c r="E40" s="1"/>
      <c r="F40" s="9"/>
      <c r="G40" s="6"/>
      <c r="H40" s="1"/>
      <c r="I40" s="1"/>
      <c r="J40" s="53"/>
      <c r="K40" s="55" t="str">
        <f t="shared" si="0"/>
        <v/>
      </c>
      <c r="L40" s="25" t="str">
        <f t="shared" si="1"/>
        <v/>
      </c>
      <c r="M40" s="25" t="str">
        <f t="shared" si="2"/>
        <v/>
      </c>
      <c r="N40" s="25" t="str">
        <f t="shared" si="3"/>
        <v/>
      </c>
      <c r="O40" s="25" t="str">
        <f t="shared" si="4"/>
        <v/>
      </c>
      <c r="P40" s="25" t="str">
        <f t="shared" si="5"/>
        <v/>
      </c>
      <c r="Q40" s="12" t="str">
        <f>IF(OR(G40="",G40=質問項目!$F$9),"",IF(H40="","×",""))</f>
        <v/>
      </c>
      <c r="R40" s="36" t="str">
        <f>IF(OR(H40="",H40=質問項目!$G$9,H40=質問項目!$G$10),"",IF(I40&lt;&gt;"","","×"))</f>
        <v/>
      </c>
      <c r="S40" s="56" t="str">
        <f>IF(OR(H40="",H40=質問項目!$G$9,H40=質問項目!$G$10),"",IF(J40&lt;&gt;"","","×"))</f>
        <v/>
      </c>
      <c r="T40" s="42" t="str">
        <f t="shared" si="6"/>
        <v/>
      </c>
      <c r="U40" s="24">
        <v>28</v>
      </c>
      <c r="W40" s="40" t="str">
        <f>IF(AND(OR(G40=質問項目!$F$9,G40=""),H40&lt;&gt;""),"×","")</f>
        <v/>
      </c>
      <c r="X40" s="40" t="str">
        <f>IF(AND(I40&lt;&gt;"",OR(H40="",H40=質問項目!$G$9,H40=質問項目!$G$10)),"×","")</f>
        <v/>
      </c>
      <c r="Y40" s="40" t="str">
        <f>IF(AND(J40&lt;&gt;"",OR(H40="",H40=質問項目!$G$9,H40=質問項目!$G$10)),"×","")</f>
        <v/>
      </c>
      <c r="Z40" s="40" t="str">
        <f t="shared" si="7"/>
        <v/>
      </c>
    </row>
    <row r="41" spans="1:26" ht="45" customHeight="1">
      <c r="A41" s="20">
        <v>29</v>
      </c>
      <c r="B41" s="50"/>
      <c r="C41" s="1"/>
      <c r="D41" s="1"/>
      <c r="E41" s="1"/>
      <c r="F41" s="9"/>
      <c r="G41" s="6"/>
      <c r="H41" s="1"/>
      <c r="I41" s="1"/>
      <c r="J41" s="53"/>
      <c r="K41" s="55" t="str">
        <f t="shared" si="0"/>
        <v/>
      </c>
      <c r="L41" s="25" t="str">
        <f t="shared" si="1"/>
        <v/>
      </c>
      <c r="M41" s="25" t="str">
        <f t="shared" si="2"/>
        <v/>
      </c>
      <c r="N41" s="25" t="str">
        <f t="shared" si="3"/>
        <v/>
      </c>
      <c r="O41" s="25" t="str">
        <f t="shared" si="4"/>
        <v/>
      </c>
      <c r="P41" s="25" t="str">
        <f t="shared" si="5"/>
        <v/>
      </c>
      <c r="Q41" s="12" t="str">
        <f>IF(OR(G41="",G41=質問項目!$F$9),"",IF(H41="","×",""))</f>
        <v/>
      </c>
      <c r="R41" s="36" t="str">
        <f>IF(OR(H41="",H41=質問項目!$G$9,H41=質問項目!$G$10),"",IF(I41&lt;&gt;"","","×"))</f>
        <v/>
      </c>
      <c r="S41" s="56" t="str">
        <f>IF(OR(H41="",H41=質問項目!$G$9,H41=質問項目!$G$10),"",IF(J41&lt;&gt;"","","×"))</f>
        <v/>
      </c>
      <c r="T41" s="42" t="str">
        <f t="shared" si="6"/>
        <v/>
      </c>
      <c r="U41" s="24">
        <v>29</v>
      </c>
      <c r="W41" s="40" t="str">
        <f>IF(AND(OR(G41=質問項目!$F$9,G41=""),H41&lt;&gt;""),"×","")</f>
        <v/>
      </c>
      <c r="X41" s="40" t="str">
        <f>IF(AND(I41&lt;&gt;"",OR(H41="",H41=質問項目!$G$9,H41=質問項目!$G$10)),"×","")</f>
        <v/>
      </c>
      <c r="Y41" s="40" t="str">
        <f>IF(AND(J41&lt;&gt;"",OR(H41="",H41=質問項目!$G$9,H41=質問項目!$G$10)),"×","")</f>
        <v/>
      </c>
      <c r="Z41" s="40" t="str">
        <f t="shared" si="7"/>
        <v/>
      </c>
    </row>
    <row r="42" spans="1:26" ht="45" customHeight="1">
      <c r="A42" s="20">
        <v>30</v>
      </c>
      <c r="B42" s="50"/>
      <c r="C42" s="1"/>
      <c r="D42" s="1"/>
      <c r="E42" s="1"/>
      <c r="F42" s="9"/>
      <c r="G42" s="6"/>
      <c r="H42" s="1"/>
      <c r="I42" s="1"/>
      <c r="J42" s="53"/>
      <c r="K42" s="55" t="str">
        <f t="shared" si="0"/>
        <v/>
      </c>
      <c r="L42" s="25" t="str">
        <f t="shared" si="1"/>
        <v/>
      </c>
      <c r="M42" s="25" t="str">
        <f t="shared" si="2"/>
        <v/>
      </c>
      <c r="N42" s="25" t="str">
        <f t="shared" si="3"/>
        <v/>
      </c>
      <c r="O42" s="25" t="str">
        <f t="shared" si="4"/>
        <v/>
      </c>
      <c r="P42" s="25" t="str">
        <f t="shared" si="5"/>
        <v/>
      </c>
      <c r="Q42" s="12" t="str">
        <f>IF(OR(G42="",G42=質問項目!$F$9),"",IF(H42="","×",""))</f>
        <v/>
      </c>
      <c r="R42" s="36" t="str">
        <f>IF(OR(H42="",H42=質問項目!$G$9,H42=質問項目!$G$10),"",IF(I42&lt;&gt;"","","×"))</f>
        <v/>
      </c>
      <c r="S42" s="56" t="str">
        <f>IF(OR(H42="",H42=質問項目!$G$9,H42=質問項目!$G$10),"",IF(J42&lt;&gt;"","","×"))</f>
        <v/>
      </c>
      <c r="T42" s="42" t="str">
        <f t="shared" si="6"/>
        <v/>
      </c>
      <c r="U42" s="24">
        <v>30</v>
      </c>
      <c r="W42" s="40" t="str">
        <f>IF(AND(OR(G42=質問項目!$F$9,G42=""),H42&lt;&gt;""),"×","")</f>
        <v/>
      </c>
      <c r="X42" s="40" t="str">
        <f>IF(AND(I42&lt;&gt;"",OR(H42="",H42=質問項目!$G$9,H42=質問項目!$G$10)),"×","")</f>
        <v/>
      </c>
      <c r="Y42" s="40" t="str">
        <f>IF(AND(J42&lt;&gt;"",OR(H42="",H42=質問項目!$G$9,H42=質問項目!$G$10)),"×","")</f>
        <v/>
      </c>
      <c r="Z42" s="40" t="str">
        <f t="shared" si="7"/>
        <v/>
      </c>
    </row>
    <row r="43" spans="1:26" ht="45" customHeight="1">
      <c r="A43" s="20">
        <v>31</v>
      </c>
      <c r="B43" s="50"/>
      <c r="C43" s="1"/>
      <c r="D43" s="1"/>
      <c r="E43" s="1"/>
      <c r="F43" s="9"/>
      <c r="G43" s="6"/>
      <c r="H43" s="1"/>
      <c r="I43" s="1"/>
      <c r="J43" s="53"/>
      <c r="K43" s="55" t="str">
        <f t="shared" si="0"/>
        <v/>
      </c>
      <c r="L43" s="25" t="str">
        <f t="shared" si="1"/>
        <v/>
      </c>
      <c r="M43" s="25" t="str">
        <f t="shared" si="2"/>
        <v/>
      </c>
      <c r="N43" s="25" t="str">
        <f t="shared" si="3"/>
        <v/>
      </c>
      <c r="O43" s="25" t="str">
        <f t="shared" si="4"/>
        <v/>
      </c>
      <c r="P43" s="25" t="str">
        <f t="shared" si="5"/>
        <v/>
      </c>
      <c r="Q43" s="12" t="str">
        <f>IF(OR(G43="",G43=質問項目!$F$9),"",IF(H43="","×",""))</f>
        <v/>
      </c>
      <c r="R43" s="36" t="str">
        <f>IF(OR(H43="",H43=質問項目!$G$9,H43=質問項目!$G$10),"",IF(I43&lt;&gt;"","","×"))</f>
        <v/>
      </c>
      <c r="S43" s="56" t="str">
        <f>IF(OR(H43="",H43=質問項目!$G$9,H43=質問項目!$G$10),"",IF(J43&lt;&gt;"","","×"))</f>
        <v/>
      </c>
      <c r="T43" s="42" t="str">
        <f t="shared" si="6"/>
        <v/>
      </c>
      <c r="U43" s="24">
        <v>31</v>
      </c>
      <c r="W43" s="40" t="str">
        <f>IF(AND(OR(G43=質問項目!$F$9,G43=""),H43&lt;&gt;""),"×","")</f>
        <v/>
      </c>
      <c r="X43" s="40" t="str">
        <f>IF(AND(I43&lt;&gt;"",OR(H43="",H43=質問項目!$G$9,H43=質問項目!$G$10)),"×","")</f>
        <v/>
      </c>
      <c r="Y43" s="40" t="str">
        <f>IF(AND(J43&lt;&gt;"",OR(H43="",H43=質問項目!$G$9,H43=質問項目!$G$10)),"×","")</f>
        <v/>
      </c>
      <c r="Z43" s="40" t="str">
        <f t="shared" si="7"/>
        <v/>
      </c>
    </row>
    <row r="44" spans="1:26" ht="45" customHeight="1">
      <c r="A44" s="20">
        <v>32</v>
      </c>
      <c r="B44" s="50"/>
      <c r="C44" s="1"/>
      <c r="D44" s="1"/>
      <c r="E44" s="1"/>
      <c r="F44" s="9"/>
      <c r="G44" s="6"/>
      <c r="H44" s="1"/>
      <c r="I44" s="1"/>
      <c r="J44" s="53"/>
      <c r="K44" s="55" t="str">
        <f t="shared" si="0"/>
        <v/>
      </c>
      <c r="L44" s="25" t="str">
        <f t="shared" si="1"/>
        <v/>
      </c>
      <c r="M44" s="25" t="str">
        <f t="shared" si="2"/>
        <v/>
      </c>
      <c r="N44" s="25" t="str">
        <f t="shared" si="3"/>
        <v/>
      </c>
      <c r="O44" s="25" t="str">
        <f t="shared" si="4"/>
        <v/>
      </c>
      <c r="P44" s="25" t="str">
        <f t="shared" si="5"/>
        <v/>
      </c>
      <c r="Q44" s="12" t="str">
        <f>IF(OR(G44="",G44=質問項目!$F$9),"",IF(H44="","×",""))</f>
        <v/>
      </c>
      <c r="R44" s="36" t="str">
        <f>IF(OR(H44="",H44=質問項目!$G$9,H44=質問項目!$G$10),"",IF(I44&lt;&gt;"","","×"))</f>
        <v/>
      </c>
      <c r="S44" s="56" t="str">
        <f>IF(OR(H44="",H44=質問項目!$G$9,H44=質問項目!$G$10),"",IF(J44&lt;&gt;"","","×"))</f>
        <v/>
      </c>
      <c r="T44" s="42" t="str">
        <f t="shared" si="6"/>
        <v/>
      </c>
      <c r="U44" s="24">
        <v>32</v>
      </c>
      <c r="W44" s="40" t="str">
        <f>IF(AND(OR(G44=質問項目!$F$9,G44=""),H44&lt;&gt;""),"×","")</f>
        <v/>
      </c>
      <c r="X44" s="40" t="str">
        <f>IF(AND(I44&lt;&gt;"",OR(H44="",H44=質問項目!$G$9,H44=質問項目!$G$10)),"×","")</f>
        <v/>
      </c>
      <c r="Y44" s="40" t="str">
        <f>IF(AND(J44&lt;&gt;"",OR(H44="",H44=質問項目!$G$9,H44=質問項目!$G$10)),"×","")</f>
        <v/>
      </c>
      <c r="Z44" s="40" t="str">
        <f t="shared" si="7"/>
        <v/>
      </c>
    </row>
    <row r="45" spans="1:26" ht="45" customHeight="1">
      <c r="A45" s="20">
        <v>33</v>
      </c>
      <c r="B45" s="50"/>
      <c r="C45" s="1"/>
      <c r="D45" s="1"/>
      <c r="E45" s="1"/>
      <c r="F45" s="9"/>
      <c r="G45" s="6"/>
      <c r="H45" s="1"/>
      <c r="I45" s="1"/>
      <c r="J45" s="53"/>
      <c r="K45" s="55" t="str">
        <f t="shared" si="0"/>
        <v/>
      </c>
      <c r="L45" s="25" t="str">
        <f t="shared" si="1"/>
        <v/>
      </c>
      <c r="M45" s="25" t="str">
        <f t="shared" si="2"/>
        <v/>
      </c>
      <c r="N45" s="25" t="str">
        <f t="shared" si="3"/>
        <v/>
      </c>
      <c r="O45" s="25" t="str">
        <f t="shared" si="4"/>
        <v/>
      </c>
      <c r="P45" s="25" t="str">
        <f t="shared" si="5"/>
        <v/>
      </c>
      <c r="Q45" s="12" t="str">
        <f>IF(OR(G45="",G45=質問項目!$F$9),"",IF(H45="","×",""))</f>
        <v/>
      </c>
      <c r="R45" s="36" t="str">
        <f>IF(OR(H45="",H45=質問項目!$G$9,H45=質問項目!$G$10),"",IF(I45&lt;&gt;"","","×"))</f>
        <v/>
      </c>
      <c r="S45" s="56" t="str">
        <f>IF(OR(H45="",H45=質問項目!$G$9,H45=質問項目!$G$10),"",IF(J45&lt;&gt;"","","×"))</f>
        <v/>
      </c>
      <c r="T45" s="42" t="str">
        <f t="shared" si="6"/>
        <v/>
      </c>
      <c r="U45" s="24">
        <v>33</v>
      </c>
      <c r="W45" s="40" t="str">
        <f>IF(AND(OR(G45=質問項目!$F$9,G45=""),H45&lt;&gt;""),"×","")</f>
        <v/>
      </c>
      <c r="X45" s="40" t="str">
        <f>IF(AND(I45&lt;&gt;"",OR(H45="",H45=質問項目!$G$9,H45=質問項目!$G$10)),"×","")</f>
        <v/>
      </c>
      <c r="Y45" s="40" t="str">
        <f>IF(AND(J45&lt;&gt;"",OR(H45="",H45=質問項目!$G$9,H45=質問項目!$G$10)),"×","")</f>
        <v/>
      </c>
      <c r="Z45" s="40" t="str">
        <f t="shared" si="7"/>
        <v/>
      </c>
    </row>
    <row r="46" spans="1:26" ht="45" customHeight="1">
      <c r="A46" s="20">
        <v>34</v>
      </c>
      <c r="B46" s="50"/>
      <c r="C46" s="1"/>
      <c r="D46" s="1"/>
      <c r="E46" s="1"/>
      <c r="F46" s="9"/>
      <c r="G46" s="6"/>
      <c r="H46" s="1"/>
      <c r="I46" s="1"/>
      <c r="J46" s="53"/>
      <c r="K46" s="55" t="str">
        <f t="shared" si="0"/>
        <v/>
      </c>
      <c r="L46" s="25" t="str">
        <f t="shared" si="1"/>
        <v/>
      </c>
      <c r="M46" s="25" t="str">
        <f t="shared" si="2"/>
        <v/>
      </c>
      <c r="N46" s="25" t="str">
        <f t="shared" si="3"/>
        <v/>
      </c>
      <c r="O46" s="25" t="str">
        <f t="shared" si="4"/>
        <v/>
      </c>
      <c r="P46" s="25" t="str">
        <f t="shared" si="5"/>
        <v/>
      </c>
      <c r="Q46" s="12" t="str">
        <f>IF(OR(G46="",G46=質問項目!$F$9),"",IF(H46="","×",""))</f>
        <v/>
      </c>
      <c r="R46" s="36" t="str">
        <f>IF(OR(H46="",H46=質問項目!$G$9,H46=質問項目!$G$10),"",IF(I46&lt;&gt;"","","×"))</f>
        <v/>
      </c>
      <c r="S46" s="56" t="str">
        <f>IF(OR(H46="",H46=質問項目!$G$9,H46=質問項目!$G$10),"",IF(J46&lt;&gt;"","","×"))</f>
        <v/>
      </c>
      <c r="T46" s="42" t="str">
        <f t="shared" si="6"/>
        <v/>
      </c>
      <c r="U46" s="24">
        <v>34</v>
      </c>
      <c r="W46" s="40" t="str">
        <f>IF(AND(OR(G46=質問項目!$F$9,G46=""),H46&lt;&gt;""),"×","")</f>
        <v/>
      </c>
      <c r="X46" s="40" t="str">
        <f>IF(AND(I46&lt;&gt;"",OR(H46="",H46=質問項目!$G$9,H46=質問項目!$G$10)),"×","")</f>
        <v/>
      </c>
      <c r="Y46" s="40" t="str">
        <f>IF(AND(J46&lt;&gt;"",OR(H46="",H46=質問項目!$G$9,H46=質問項目!$G$10)),"×","")</f>
        <v/>
      </c>
      <c r="Z46" s="40" t="str">
        <f t="shared" si="7"/>
        <v/>
      </c>
    </row>
    <row r="47" spans="1:26" ht="45" customHeight="1">
      <c r="A47" s="20">
        <v>35</v>
      </c>
      <c r="B47" s="50"/>
      <c r="C47" s="1"/>
      <c r="D47" s="1"/>
      <c r="E47" s="1"/>
      <c r="F47" s="9"/>
      <c r="G47" s="6"/>
      <c r="H47" s="1"/>
      <c r="I47" s="1"/>
      <c r="J47" s="53"/>
      <c r="K47" s="55" t="str">
        <f t="shared" si="0"/>
        <v/>
      </c>
      <c r="L47" s="25" t="str">
        <f t="shared" si="1"/>
        <v/>
      </c>
      <c r="M47" s="25" t="str">
        <f t="shared" si="2"/>
        <v/>
      </c>
      <c r="N47" s="25" t="str">
        <f t="shared" si="3"/>
        <v/>
      </c>
      <c r="O47" s="25" t="str">
        <f t="shared" si="4"/>
        <v/>
      </c>
      <c r="P47" s="25" t="str">
        <f t="shared" si="5"/>
        <v/>
      </c>
      <c r="Q47" s="12" t="str">
        <f>IF(OR(G47="",G47=質問項目!$F$9),"",IF(H47="","×",""))</f>
        <v/>
      </c>
      <c r="R47" s="36" t="str">
        <f>IF(OR(H47="",H47=質問項目!$G$9,H47=質問項目!$G$10),"",IF(I47&lt;&gt;"","","×"))</f>
        <v/>
      </c>
      <c r="S47" s="56" t="str">
        <f>IF(OR(H47="",H47=質問項目!$G$9,H47=質問項目!$G$10),"",IF(J47&lt;&gt;"","","×"))</f>
        <v/>
      </c>
      <c r="T47" s="42" t="str">
        <f t="shared" si="6"/>
        <v/>
      </c>
      <c r="U47" s="24">
        <v>35</v>
      </c>
      <c r="W47" s="40" t="str">
        <f>IF(AND(OR(G47=質問項目!$F$9,G47=""),H47&lt;&gt;""),"×","")</f>
        <v/>
      </c>
      <c r="X47" s="40" t="str">
        <f>IF(AND(I47&lt;&gt;"",OR(H47="",H47=質問項目!$G$9,H47=質問項目!$G$10)),"×","")</f>
        <v/>
      </c>
      <c r="Y47" s="40" t="str">
        <f>IF(AND(J47&lt;&gt;"",OR(H47="",H47=質問項目!$G$9,H47=質問項目!$G$10)),"×","")</f>
        <v/>
      </c>
      <c r="Z47" s="40" t="str">
        <f t="shared" si="7"/>
        <v/>
      </c>
    </row>
    <row r="48" spans="1:26" ht="45" customHeight="1">
      <c r="A48" s="20">
        <v>36</v>
      </c>
      <c r="B48" s="50"/>
      <c r="C48" s="1"/>
      <c r="D48" s="1"/>
      <c r="E48" s="1"/>
      <c r="F48" s="9"/>
      <c r="G48" s="6"/>
      <c r="H48" s="1"/>
      <c r="I48" s="1"/>
      <c r="J48" s="53"/>
      <c r="K48" s="55" t="str">
        <f t="shared" si="0"/>
        <v/>
      </c>
      <c r="L48" s="25" t="str">
        <f t="shared" si="1"/>
        <v/>
      </c>
      <c r="M48" s="25" t="str">
        <f t="shared" si="2"/>
        <v/>
      </c>
      <c r="N48" s="25" t="str">
        <f t="shared" si="3"/>
        <v/>
      </c>
      <c r="O48" s="25" t="str">
        <f t="shared" si="4"/>
        <v/>
      </c>
      <c r="P48" s="25" t="str">
        <f t="shared" si="5"/>
        <v/>
      </c>
      <c r="Q48" s="12" t="str">
        <f>IF(OR(G48="",G48=質問項目!$F$9),"",IF(H48="","×",""))</f>
        <v/>
      </c>
      <c r="R48" s="36" t="str">
        <f>IF(OR(H48="",H48=質問項目!$G$9,H48=質問項目!$G$10),"",IF(I48&lt;&gt;"","","×"))</f>
        <v/>
      </c>
      <c r="S48" s="56" t="str">
        <f>IF(OR(H48="",H48=質問項目!$G$9,H48=質問項目!$G$10),"",IF(J48&lt;&gt;"","","×"))</f>
        <v/>
      </c>
      <c r="T48" s="42" t="str">
        <f t="shared" si="6"/>
        <v/>
      </c>
      <c r="U48" s="24">
        <v>36</v>
      </c>
      <c r="W48" s="40" t="str">
        <f>IF(AND(OR(G48=質問項目!$F$9,G48=""),H48&lt;&gt;""),"×","")</f>
        <v/>
      </c>
      <c r="X48" s="40" t="str">
        <f>IF(AND(I48&lt;&gt;"",OR(H48="",H48=質問項目!$G$9,H48=質問項目!$G$10)),"×","")</f>
        <v/>
      </c>
      <c r="Y48" s="40" t="str">
        <f>IF(AND(J48&lt;&gt;"",OR(H48="",H48=質問項目!$G$9,H48=質問項目!$G$10)),"×","")</f>
        <v/>
      </c>
      <c r="Z48" s="40" t="str">
        <f t="shared" si="7"/>
        <v/>
      </c>
    </row>
    <row r="49" spans="1:26" ht="45" customHeight="1">
      <c r="A49" s="20">
        <v>37</v>
      </c>
      <c r="B49" s="50"/>
      <c r="C49" s="1"/>
      <c r="D49" s="1"/>
      <c r="E49" s="1"/>
      <c r="F49" s="9"/>
      <c r="G49" s="6"/>
      <c r="H49" s="1"/>
      <c r="I49" s="1"/>
      <c r="J49" s="53"/>
      <c r="K49" s="55" t="str">
        <f t="shared" si="0"/>
        <v/>
      </c>
      <c r="L49" s="25" t="str">
        <f t="shared" si="1"/>
        <v/>
      </c>
      <c r="M49" s="25" t="str">
        <f t="shared" si="2"/>
        <v/>
      </c>
      <c r="N49" s="25" t="str">
        <f t="shared" si="3"/>
        <v/>
      </c>
      <c r="O49" s="25" t="str">
        <f t="shared" si="4"/>
        <v/>
      </c>
      <c r="P49" s="25" t="str">
        <f t="shared" si="5"/>
        <v/>
      </c>
      <c r="Q49" s="12" t="str">
        <f>IF(OR(G49="",G49=質問項目!$F$9),"",IF(H49="","×",""))</f>
        <v/>
      </c>
      <c r="R49" s="36" t="str">
        <f>IF(OR(H49="",H49=質問項目!$G$9,H49=質問項目!$G$10),"",IF(I49&lt;&gt;"","","×"))</f>
        <v/>
      </c>
      <c r="S49" s="56" t="str">
        <f>IF(OR(H49="",H49=質問項目!$G$9,H49=質問項目!$G$10),"",IF(J49&lt;&gt;"","","×"))</f>
        <v/>
      </c>
      <c r="T49" s="42" t="str">
        <f t="shared" si="6"/>
        <v/>
      </c>
      <c r="U49" s="24">
        <v>37</v>
      </c>
      <c r="W49" s="40" t="str">
        <f>IF(AND(OR(G49=質問項目!$F$9,G49=""),H49&lt;&gt;""),"×","")</f>
        <v/>
      </c>
      <c r="X49" s="40" t="str">
        <f>IF(AND(I49&lt;&gt;"",OR(H49="",H49=質問項目!$G$9,H49=質問項目!$G$10)),"×","")</f>
        <v/>
      </c>
      <c r="Y49" s="40" t="str">
        <f>IF(AND(J49&lt;&gt;"",OR(H49="",H49=質問項目!$G$9,H49=質問項目!$G$10)),"×","")</f>
        <v/>
      </c>
      <c r="Z49" s="40" t="str">
        <f t="shared" si="7"/>
        <v/>
      </c>
    </row>
    <row r="50" spans="1:26" ht="45" customHeight="1">
      <c r="A50" s="20">
        <v>38</v>
      </c>
      <c r="B50" s="50"/>
      <c r="C50" s="1"/>
      <c r="D50" s="1"/>
      <c r="E50" s="1"/>
      <c r="F50" s="9"/>
      <c r="G50" s="6"/>
      <c r="H50" s="1"/>
      <c r="I50" s="1"/>
      <c r="J50" s="53"/>
      <c r="K50" s="55" t="str">
        <f t="shared" si="0"/>
        <v/>
      </c>
      <c r="L50" s="25" t="str">
        <f t="shared" si="1"/>
        <v/>
      </c>
      <c r="M50" s="25" t="str">
        <f t="shared" si="2"/>
        <v/>
      </c>
      <c r="N50" s="25" t="str">
        <f t="shared" si="3"/>
        <v/>
      </c>
      <c r="O50" s="25" t="str">
        <f t="shared" si="4"/>
        <v/>
      </c>
      <c r="P50" s="25" t="str">
        <f t="shared" si="5"/>
        <v/>
      </c>
      <c r="Q50" s="12" t="str">
        <f>IF(OR(G50="",G50=質問項目!$F$9),"",IF(H50="","×",""))</f>
        <v/>
      </c>
      <c r="R50" s="36" t="str">
        <f>IF(OR(H50="",H50=質問項目!$G$9,H50=質問項目!$G$10),"",IF(I50&lt;&gt;"","","×"))</f>
        <v/>
      </c>
      <c r="S50" s="56" t="str">
        <f>IF(OR(H50="",H50=質問項目!$G$9,H50=質問項目!$G$10),"",IF(J50&lt;&gt;"","","×"))</f>
        <v/>
      </c>
      <c r="T50" s="42" t="str">
        <f t="shared" si="6"/>
        <v/>
      </c>
      <c r="U50" s="24">
        <v>38</v>
      </c>
      <c r="W50" s="40" t="str">
        <f>IF(AND(OR(G50=質問項目!$F$9,G50=""),H50&lt;&gt;""),"×","")</f>
        <v/>
      </c>
      <c r="X50" s="40" t="str">
        <f>IF(AND(I50&lt;&gt;"",OR(H50="",H50=質問項目!$G$9,H50=質問項目!$G$10)),"×","")</f>
        <v/>
      </c>
      <c r="Y50" s="40" t="str">
        <f>IF(AND(J50&lt;&gt;"",OR(H50="",H50=質問項目!$G$9,H50=質問項目!$G$10)),"×","")</f>
        <v/>
      </c>
      <c r="Z50" s="40" t="str">
        <f t="shared" si="7"/>
        <v/>
      </c>
    </row>
    <row r="51" spans="1:26" ht="45" customHeight="1">
      <c r="A51" s="20">
        <v>39</v>
      </c>
      <c r="B51" s="50"/>
      <c r="C51" s="1"/>
      <c r="D51" s="1"/>
      <c r="E51" s="1"/>
      <c r="F51" s="9"/>
      <c r="G51" s="6"/>
      <c r="H51" s="1"/>
      <c r="I51" s="1"/>
      <c r="J51" s="53"/>
      <c r="K51" s="55" t="str">
        <f t="shared" si="0"/>
        <v/>
      </c>
      <c r="L51" s="25" t="str">
        <f t="shared" si="1"/>
        <v/>
      </c>
      <c r="M51" s="25" t="str">
        <f t="shared" si="2"/>
        <v/>
      </c>
      <c r="N51" s="25" t="str">
        <f t="shared" si="3"/>
        <v/>
      </c>
      <c r="O51" s="25" t="str">
        <f t="shared" si="4"/>
        <v/>
      </c>
      <c r="P51" s="25" t="str">
        <f t="shared" si="5"/>
        <v/>
      </c>
      <c r="Q51" s="12" t="str">
        <f>IF(OR(G51="",G51=質問項目!$F$9),"",IF(H51="","×",""))</f>
        <v/>
      </c>
      <c r="R51" s="36" t="str">
        <f>IF(OR(H51="",H51=質問項目!$G$9,H51=質問項目!$G$10),"",IF(I51&lt;&gt;"","","×"))</f>
        <v/>
      </c>
      <c r="S51" s="56" t="str">
        <f>IF(OR(H51="",H51=質問項目!$G$9,H51=質問項目!$G$10),"",IF(J51&lt;&gt;"","","×"))</f>
        <v/>
      </c>
      <c r="T51" s="42" t="str">
        <f t="shared" si="6"/>
        <v/>
      </c>
      <c r="U51" s="24">
        <v>39</v>
      </c>
      <c r="W51" s="40" t="str">
        <f>IF(AND(OR(G51=質問項目!$F$9,G51=""),H51&lt;&gt;""),"×","")</f>
        <v/>
      </c>
      <c r="X51" s="40" t="str">
        <f>IF(AND(I51&lt;&gt;"",OR(H51="",H51=質問項目!$G$9,H51=質問項目!$G$10)),"×","")</f>
        <v/>
      </c>
      <c r="Y51" s="40" t="str">
        <f>IF(AND(J51&lt;&gt;"",OR(H51="",H51=質問項目!$G$9,H51=質問項目!$G$10)),"×","")</f>
        <v/>
      </c>
      <c r="Z51" s="40" t="str">
        <f t="shared" si="7"/>
        <v/>
      </c>
    </row>
    <row r="52" spans="1:26" ht="45" customHeight="1">
      <c r="A52" s="20">
        <v>40</v>
      </c>
      <c r="B52" s="50"/>
      <c r="C52" s="1"/>
      <c r="D52" s="1"/>
      <c r="E52" s="1"/>
      <c r="F52" s="9"/>
      <c r="G52" s="6"/>
      <c r="H52" s="1"/>
      <c r="I52" s="1"/>
      <c r="J52" s="53"/>
      <c r="K52" s="55" t="str">
        <f t="shared" si="0"/>
        <v/>
      </c>
      <c r="L52" s="25" t="str">
        <f t="shared" si="1"/>
        <v/>
      </c>
      <c r="M52" s="25" t="str">
        <f t="shared" si="2"/>
        <v/>
      </c>
      <c r="N52" s="25" t="str">
        <f t="shared" si="3"/>
        <v/>
      </c>
      <c r="O52" s="25" t="str">
        <f t="shared" si="4"/>
        <v/>
      </c>
      <c r="P52" s="25" t="str">
        <f t="shared" si="5"/>
        <v/>
      </c>
      <c r="Q52" s="12" t="str">
        <f>IF(OR(G52="",G52=質問項目!$F$9),"",IF(H52="","×",""))</f>
        <v/>
      </c>
      <c r="R52" s="36" t="str">
        <f>IF(OR(H52="",H52=質問項目!$G$9,H52=質問項目!$G$10),"",IF(I52&lt;&gt;"","","×"))</f>
        <v/>
      </c>
      <c r="S52" s="56" t="str">
        <f>IF(OR(H52="",H52=質問項目!$G$9,H52=質問項目!$G$10),"",IF(J52&lt;&gt;"","","×"))</f>
        <v/>
      </c>
      <c r="T52" s="42" t="str">
        <f t="shared" si="6"/>
        <v/>
      </c>
      <c r="U52" s="24">
        <v>40</v>
      </c>
      <c r="W52" s="40" t="str">
        <f>IF(AND(OR(G52=質問項目!$F$9,G52=""),H52&lt;&gt;""),"×","")</f>
        <v/>
      </c>
      <c r="X52" s="40" t="str">
        <f>IF(AND(I52&lt;&gt;"",OR(H52="",H52=質問項目!$G$9,H52=質問項目!$G$10)),"×","")</f>
        <v/>
      </c>
      <c r="Y52" s="40" t="str">
        <f>IF(AND(J52&lt;&gt;"",OR(H52="",H52=質問項目!$G$9,H52=質問項目!$G$10)),"×","")</f>
        <v/>
      </c>
      <c r="Z52" s="40" t="str">
        <f t="shared" si="7"/>
        <v/>
      </c>
    </row>
    <row r="53" spans="1:26" ht="45" customHeight="1">
      <c r="A53" s="20">
        <v>41</v>
      </c>
      <c r="B53" s="50"/>
      <c r="C53" s="1"/>
      <c r="D53" s="1"/>
      <c r="E53" s="1"/>
      <c r="F53" s="9"/>
      <c r="G53" s="6"/>
      <c r="H53" s="1"/>
      <c r="I53" s="1"/>
      <c r="J53" s="53"/>
      <c r="K53" s="55" t="str">
        <f t="shared" si="0"/>
        <v/>
      </c>
      <c r="L53" s="25" t="str">
        <f t="shared" si="1"/>
        <v/>
      </c>
      <c r="M53" s="25" t="str">
        <f t="shared" si="2"/>
        <v/>
      </c>
      <c r="N53" s="25" t="str">
        <f t="shared" si="3"/>
        <v/>
      </c>
      <c r="O53" s="25" t="str">
        <f t="shared" si="4"/>
        <v/>
      </c>
      <c r="P53" s="25" t="str">
        <f t="shared" si="5"/>
        <v/>
      </c>
      <c r="Q53" s="12" t="str">
        <f>IF(OR(G53="",G53=質問項目!$F$9),"",IF(H53="","×",""))</f>
        <v/>
      </c>
      <c r="R53" s="36" t="str">
        <f>IF(OR(H53="",H53=質問項目!$G$9,H53=質問項目!$G$10),"",IF(I53&lt;&gt;"","","×"))</f>
        <v/>
      </c>
      <c r="S53" s="56" t="str">
        <f>IF(OR(H53="",H53=質問項目!$G$9,H53=質問項目!$G$10),"",IF(J53&lt;&gt;"","","×"))</f>
        <v/>
      </c>
      <c r="T53" s="42" t="str">
        <f t="shared" si="6"/>
        <v/>
      </c>
      <c r="U53" s="24">
        <v>41</v>
      </c>
      <c r="W53" s="40" t="str">
        <f>IF(AND(OR(G53=質問項目!$F$9,G53=""),H53&lt;&gt;""),"×","")</f>
        <v/>
      </c>
      <c r="X53" s="40" t="str">
        <f>IF(AND(I53&lt;&gt;"",OR(H53="",H53=質問項目!$G$9,H53=質問項目!$G$10)),"×","")</f>
        <v/>
      </c>
      <c r="Y53" s="40" t="str">
        <f>IF(AND(J53&lt;&gt;"",OR(H53="",H53=質問項目!$G$9,H53=質問項目!$G$10)),"×","")</f>
        <v/>
      </c>
      <c r="Z53" s="40" t="str">
        <f t="shared" si="7"/>
        <v/>
      </c>
    </row>
    <row r="54" spans="1:26" ht="45" customHeight="1">
      <c r="A54" s="20">
        <v>42</v>
      </c>
      <c r="B54" s="50"/>
      <c r="C54" s="1"/>
      <c r="D54" s="1"/>
      <c r="E54" s="1"/>
      <c r="F54" s="9"/>
      <c r="G54" s="6"/>
      <c r="H54" s="1"/>
      <c r="I54" s="1"/>
      <c r="J54" s="53"/>
      <c r="K54" s="55" t="str">
        <f t="shared" si="0"/>
        <v/>
      </c>
      <c r="L54" s="25" t="str">
        <f t="shared" si="1"/>
        <v/>
      </c>
      <c r="M54" s="25" t="str">
        <f t="shared" si="2"/>
        <v/>
      </c>
      <c r="N54" s="25" t="str">
        <f t="shared" si="3"/>
        <v/>
      </c>
      <c r="O54" s="25" t="str">
        <f t="shared" si="4"/>
        <v/>
      </c>
      <c r="P54" s="25" t="str">
        <f t="shared" si="5"/>
        <v/>
      </c>
      <c r="Q54" s="12" t="str">
        <f>IF(OR(G54="",G54=質問項目!$F$9),"",IF(H54="","×",""))</f>
        <v/>
      </c>
      <c r="R54" s="36" t="str">
        <f>IF(OR(H54="",H54=質問項目!$G$9,H54=質問項目!$G$10),"",IF(I54&lt;&gt;"","","×"))</f>
        <v/>
      </c>
      <c r="S54" s="56" t="str">
        <f>IF(OR(H54="",H54=質問項目!$G$9,H54=質問項目!$G$10),"",IF(J54&lt;&gt;"","","×"))</f>
        <v/>
      </c>
      <c r="T54" s="42" t="str">
        <f t="shared" si="6"/>
        <v/>
      </c>
      <c r="U54" s="24">
        <v>42</v>
      </c>
      <c r="W54" s="40" t="str">
        <f>IF(AND(OR(G54=質問項目!$F$9,G54=""),H54&lt;&gt;""),"×","")</f>
        <v/>
      </c>
      <c r="X54" s="40" t="str">
        <f>IF(AND(I54&lt;&gt;"",OR(H54="",H54=質問項目!$G$9,H54=質問項目!$G$10)),"×","")</f>
        <v/>
      </c>
      <c r="Y54" s="40" t="str">
        <f>IF(AND(J54&lt;&gt;"",OR(H54="",H54=質問項目!$G$9,H54=質問項目!$G$10)),"×","")</f>
        <v/>
      </c>
      <c r="Z54" s="40" t="str">
        <f t="shared" si="7"/>
        <v/>
      </c>
    </row>
    <row r="55" spans="1:26" ht="45" customHeight="1">
      <c r="A55" s="20">
        <v>43</v>
      </c>
      <c r="B55" s="50"/>
      <c r="C55" s="1"/>
      <c r="D55" s="1"/>
      <c r="E55" s="1"/>
      <c r="F55" s="9"/>
      <c r="G55" s="6"/>
      <c r="H55" s="1"/>
      <c r="I55" s="1"/>
      <c r="J55" s="53"/>
      <c r="K55" s="55" t="str">
        <f t="shared" si="0"/>
        <v/>
      </c>
      <c r="L55" s="25" t="str">
        <f t="shared" si="1"/>
        <v/>
      </c>
      <c r="M55" s="25" t="str">
        <f t="shared" si="2"/>
        <v/>
      </c>
      <c r="N55" s="25" t="str">
        <f t="shared" si="3"/>
        <v/>
      </c>
      <c r="O55" s="25" t="str">
        <f t="shared" si="4"/>
        <v/>
      </c>
      <c r="P55" s="25" t="str">
        <f t="shared" si="5"/>
        <v/>
      </c>
      <c r="Q55" s="12" t="str">
        <f>IF(OR(G55="",G55=質問項目!$F$9),"",IF(H55="","×",""))</f>
        <v/>
      </c>
      <c r="R55" s="36" t="str">
        <f>IF(OR(H55="",H55=質問項目!$G$9,H55=質問項目!$G$10),"",IF(I55&lt;&gt;"","","×"))</f>
        <v/>
      </c>
      <c r="S55" s="56" t="str">
        <f>IF(OR(H55="",H55=質問項目!$G$9,H55=質問項目!$G$10),"",IF(J55&lt;&gt;"","","×"))</f>
        <v/>
      </c>
      <c r="T55" s="42" t="str">
        <f t="shared" si="6"/>
        <v/>
      </c>
      <c r="U55" s="24">
        <v>43</v>
      </c>
      <c r="W55" s="40" t="str">
        <f>IF(AND(OR(G55=質問項目!$F$9,G55=""),H55&lt;&gt;""),"×","")</f>
        <v/>
      </c>
      <c r="X55" s="40" t="str">
        <f>IF(AND(I55&lt;&gt;"",OR(H55="",H55=質問項目!$G$9,H55=質問項目!$G$10)),"×","")</f>
        <v/>
      </c>
      <c r="Y55" s="40" t="str">
        <f>IF(AND(J55&lt;&gt;"",OR(H55="",H55=質問項目!$G$9,H55=質問項目!$G$10)),"×","")</f>
        <v/>
      </c>
      <c r="Z55" s="40" t="str">
        <f t="shared" si="7"/>
        <v/>
      </c>
    </row>
    <row r="56" spans="1:26" ht="45" customHeight="1">
      <c r="A56" s="20">
        <v>44</v>
      </c>
      <c r="B56" s="50"/>
      <c r="C56" s="1"/>
      <c r="D56" s="1"/>
      <c r="E56" s="1"/>
      <c r="F56" s="9"/>
      <c r="G56" s="6"/>
      <c r="H56" s="1"/>
      <c r="I56" s="1"/>
      <c r="J56" s="53"/>
      <c r="K56" s="55" t="str">
        <f t="shared" si="0"/>
        <v/>
      </c>
      <c r="L56" s="25" t="str">
        <f t="shared" si="1"/>
        <v/>
      </c>
      <c r="M56" s="25" t="str">
        <f t="shared" si="2"/>
        <v/>
      </c>
      <c r="N56" s="25" t="str">
        <f t="shared" si="3"/>
        <v/>
      </c>
      <c r="O56" s="25" t="str">
        <f t="shared" si="4"/>
        <v/>
      </c>
      <c r="P56" s="25" t="str">
        <f t="shared" si="5"/>
        <v/>
      </c>
      <c r="Q56" s="12" t="str">
        <f>IF(OR(G56="",G56=質問項目!$F$9),"",IF(H56="","×",""))</f>
        <v/>
      </c>
      <c r="R56" s="36" t="str">
        <f>IF(OR(H56="",H56=質問項目!$G$9,H56=質問項目!$G$10),"",IF(I56&lt;&gt;"","","×"))</f>
        <v/>
      </c>
      <c r="S56" s="56" t="str">
        <f>IF(OR(H56="",H56=質問項目!$G$9,H56=質問項目!$G$10),"",IF(J56&lt;&gt;"","","×"))</f>
        <v/>
      </c>
      <c r="T56" s="42" t="str">
        <f t="shared" si="6"/>
        <v/>
      </c>
      <c r="U56" s="24">
        <v>44</v>
      </c>
      <c r="W56" s="40" t="str">
        <f>IF(AND(OR(G56=質問項目!$F$9,G56=""),H56&lt;&gt;""),"×","")</f>
        <v/>
      </c>
      <c r="X56" s="40" t="str">
        <f>IF(AND(I56&lt;&gt;"",OR(H56="",H56=質問項目!$G$9,H56=質問項目!$G$10)),"×","")</f>
        <v/>
      </c>
      <c r="Y56" s="40" t="str">
        <f>IF(AND(J56&lt;&gt;"",OR(H56="",H56=質問項目!$G$9,H56=質問項目!$G$10)),"×","")</f>
        <v/>
      </c>
      <c r="Z56" s="40" t="str">
        <f t="shared" si="7"/>
        <v/>
      </c>
    </row>
    <row r="57" spans="1:26" ht="45" customHeight="1">
      <c r="A57" s="20">
        <v>45</v>
      </c>
      <c r="B57" s="50"/>
      <c r="C57" s="1"/>
      <c r="D57" s="1"/>
      <c r="E57" s="1"/>
      <c r="F57" s="9"/>
      <c r="G57" s="6"/>
      <c r="H57" s="1"/>
      <c r="I57" s="1"/>
      <c r="J57" s="53"/>
      <c r="K57" s="55" t="str">
        <f t="shared" si="0"/>
        <v/>
      </c>
      <c r="L57" s="25" t="str">
        <f t="shared" si="1"/>
        <v/>
      </c>
      <c r="M57" s="25" t="str">
        <f t="shared" si="2"/>
        <v/>
      </c>
      <c r="N57" s="25" t="str">
        <f t="shared" si="3"/>
        <v/>
      </c>
      <c r="O57" s="25" t="str">
        <f t="shared" si="4"/>
        <v/>
      </c>
      <c r="P57" s="25" t="str">
        <f t="shared" si="5"/>
        <v/>
      </c>
      <c r="Q57" s="12" t="str">
        <f>IF(OR(G57="",G57=質問項目!$F$9),"",IF(H57="","×",""))</f>
        <v/>
      </c>
      <c r="R57" s="36" t="str">
        <f>IF(OR(H57="",H57=質問項目!$G$9,H57=質問項目!$G$10),"",IF(I57&lt;&gt;"","","×"))</f>
        <v/>
      </c>
      <c r="S57" s="56" t="str">
        <f>IF(OR(H57="",H57=質問項目!$G$9,H57=質問項目!$G$10),"",IF(J57&lt;&gt;"","","×"))</f>
        <v/>
      </c>
      <c r="T57" s="42" t="str">
        <f t="shared" si="6"/>
        <v/>
      </c>
      <c r="U57" s="24">
        <v>45</v>
      </c>
      <c r="W57" s="40" t="str">
        <f>IF(AND(OR(G57=質問項目!$F$9,G57=""),H57&lt;&gt;""),"×","")</f>
        <v/>
      </c>
      <c r="X57" s="40" t="str">
        <f>IF(AND(I57&lt;&gt;"",OR(H57="",H57=質問項目!$G$9,H57=質問項目!$G$10)),"×","")</f>
        <v/>
      </c>
      <c r="Y57" s="40" t="str">
        <f>IF(AND(J57&lt;&gt;"",OR(H57="",H57=質問項目!$G$9,H57=質問項目!$G$10)),"×","")</f>
        <v/>
      </c>
      <c r="Z57" s="40" t="str">
        <f t="shared" si="7"/>
        <v/>
      </c>
    </row>
    <row r="58" spans="1:26" ht="45" customHeight="1">
      <c r="A58" s="20">
        <v>46</v>
      </c>
      <c r="B58" s="50"/>
      <c r="C58" s="1"/>
      <c r="D58" s="1"/>
      <c r="E58" s="1"/>
      <c r="F58" s="9"/>
      <c r="G58" s="6"/>
      <c r="H58" s="1"/>
      <c r="I58" s="1"/>
      <c r="J58" s="53"/>
      <c r="K58" s="55" t="str">
        <f t="shared" si="0"/>
        <v/>
      </c>
      <c r="L58" s="25" t="str">
        <f t="shared" si="1"/>
        <v/>
      </c>
      <c r="M58" s="25" t="str">
        <f t="shared" si="2"/>
        <v/>
      </c>
      <c r="N58" s="25" t="str">
        <f t="shared" si="3"/>
        <v/>
      </c>
      <c r="O58" s="25" t="str">
        <f t="shared" si="4"/>
        <v/>
      </c>
      <c r="P58" s="25" t="str">
        <f t="shared" si="5"/>
        <v/>
      </c>
      <c r="Q58" s="12" t="str">
        <f>IF(OR(G58="",G58=質問項目!$F$9),"",IF(H58="","×",""))</f>
        <v/>
      </c>
      <c r="R58" s="36" t="str">
        <f>IF(OR(H58="",H58=質問項目!$G$9,H58=質問項目!$G$10),"",IF(I58&lt;&gt;"","","×"))</f>
        <v/>
      </c>
      <c r="S58" s="56" t="str">
        <f>IF(OR(H58="",H58=質問項目!$G$9,H58=質問項目!$G$10),"",IF(J58&lt;&gt;"","","×"))</f>
        <v/>
      </c>
      <c r="T58" s="42" t="str">
        <f t="shared" si="6"/>
        <v/>
      </c>
      <c r="U58" s="24">
        <v>46</v>
      </c>
      <c r="W58" s="40" t="str">
        <f>IF(AND(OR(G58=質問項目!$F$9,G58=""),H58&lt;&gt;""),"×","")</f>
        <v/>
      </c>
      <c r="X58" s="40" t="str">
        <f>IF(AND(I58&lt;&gt;"",OR(H58="",H58=質問項目!$G$9,H58=質問項目!$G$10)),"×","")</f>
        <v/>
      </c>
      <c r="Y58" s="40" t="str">
        <f>IF(AND(J58&lt;&gt;"",OR(H58="",H58=質問項目!$G$9,H58=質問項目!$G$10)),"×","")</f>
        <v/>
      </c>
      <c r="Z58" s="40" t="str">
        <f t="shared" si="7"/>
        <v/>
      </c>
    </row>
    <row r="59" spans="1:26" ht="45" customHeight="1">
      <c r="A59" s="20">
        <v>47</v>
      </c>
      <c r="B59" s="50"/>
      <c r="C59" s="1"/>
      <c r="D59" s="1"/>
      <c r="E59" s="1"/>
      <c r="F59" s="9"/>
      <c r="G59" s="6"/>
      <c r="H59" s="1"/>
      <c r="I59" s="1"/>
      <c r="J59" s="53"/>
      <c r="K59" s="55" t="str">
        <f t="shared" si="0"/>
        <v/>
      </c>
      <c r="L59" s="25" t="str">
        <f t="shared" si="1"/>
        <v/>
      </c>
      <c r="M59" s="25" t="str">
        <f t="shared" si="2"/>
        <v/>
      </c>
      <c r="N59" s="25" t="str">
        <f t="shared" si="3"/>
        <v/>
      </c>
      <c r="O59" s="25" t="str">
        <f t="shared" si="4"/>
        <v/>
      </c>
      <c r="P59" s="25" t="str">
        <f t="shared" si="5"/>
        <v/>
      </c>
      <c r="Q59" s="12" t="str">
        <f>IF(OR(G59="",G59=質問項目!$F$9),"",IF(H59="","×",""))</f>
        <v/>
      </c>
      <c r="R59" s="36" t="str">
        <f>IF(OR(H59="",H59=質問項目!$G$9,H59=質問項目!$G$10),"",IF(I59&lt;&gt;"","","×"))</f>
        <v/>
      </c>
      <c r="S59" s="56" t="str">
        <f>IF(OR(H59="",H59=質問項目!$G$9,H59=質問項目!$G$10),"",IF(J59&lt;&gt;"","","×"))</f>
        <v/>
      </c>
      <c r="T59" s="42" t="str">
        <f t="shared" si="6"/>
        <v/>
      </c>
      <c r="U59" s="24">
        <v>47</v>
      </c>
      <c r="W59" s="40" t="str">
        <f>IF(AND(OR(G59=質問項目!$F$9,G59=""),H59&lt;&gt;""),"×","")</f>
        <v/>
      </c>
      <c r="X59" s="40" t="str">
        <f>IF(AND(I59&lt;&gt;"",OR(H59="",H59=質問項目!$G$9,H59=質問項目!$G$10)),"×","")</f>
        <v/>
      </c>
      <c r="Y59" s="40" t="str">
        <f>IF(AND(J59&lt;&gt;"",OR(H59="",H59=質問項目!$G$9,H59=質問項目!$G$10)),"×","")</f>
        <v/>
      </c>
      <c r="Z59" s="40" t="str">
        <f t="shared" si="7"/>
        <v/>
      </c>
    </row>
    <row r="60" spans="1:26" ht="45" customHeight="1">
      <c r="A60" s="20">
        <v>48</v>
      </c>
      <c r="B60" s="50"/>
      <c r="C60" s="1"/>
      <c r="D60" s="1"/>
      <c r="E60" s="1"/>
      <c r="F60" s="9"/>
      <c r="G60" s="6"/>
      <c r="H60" s="1"/>
      <c r="I60" s="1"/>
      <c r="J60" s="53"/>
      <c r="K60" s="55" t="str">
        <f t="shared" si="0"/>
        <v/>
      </c>
      <c r="L60" s="25" t="str">
        <f t="shared" si="1"/>
        <v/>
      </c>
      <c r="M60" s="25" t="str">
        <f t="shared" si="2"/>
        <v/>
      </c>
      <c r="N60" s="25" t="str">
        <f t="shared" si="3"/>
        <v/>
      </c>
      <c r="O60" s="25" t="str">
        <f t="shared" si="4"/>
        <v/>
      </c>
      <c r="P60" s="25" t="str">
        <f t="shared" si="5"/>
        <v/>
      </c>
      <c r="Q60" s="12" t="str">
        <f>IF(OR(G60="",G60=質問項目!$F$9),"",IF(H60="","×",""))</f>
        <v/>
      </c>
      <c r="R60" s="36" t="str">
        <f>IF(OR(H60="",H60=質問項目!$G$9,H60=質問項目!$G$10),"",IF(I60&lt;&gt;"","","×"))</f>
        <v/>
      </c>
      <c r="S60" s="56" t="str">
        <f>IF(OR(H60="",H60=質問項目!$G$9,H60=質問項目!$G$10),"",IF(J60&lt;&gt;"","","×"))</f>
        <v/>
      </c>
      <c r="T60" s="42" t="str">
        <f t="shared" si="6"/>
        <v/>
      </c>
      <c r="U60" s="24">
        <v>48</v>
      </c>
      <c r="W60" s="40" t="str">
        <f>IF(AND(OR(G60=質問項目!$F$9,G60=""),H60&lt;&gt;""),"×","")</f>
        <v/>
      </c>
      <c r="X60" s="40" t="str">
        <f>IF(AND(I60&lt;&gt;"",OR(H60="",H60=質問項目!$G$9,H60=質問項目!$G$10)),"×","")</f>
        <v/>
      </c>
      <c r="Y60" s="40" t="str">
        <f>IF(AND(J60&lt;&gt;"",OR(H60="",H60=質問項目!$G$9,H60=質問項目!$G$10)),"×","")</f>
        <v/>
      </c>
      <c r="Z60" s="40" t="str">
        <f t="shared" si="7"/>
        <v/>
      </c>
    </row>
    <row r="61" spans="1:26" ht="45" customHeight="1">
      <c r="A61" s="20">
        <v>49</v>
      </c>
      <c r="B61" s="50"/>
      <c r="C61" s="1"/>
      <c r="D61" s="1"/>
      <c r="E61" s="1"/>
      <c r="F61" s="9"/>
      <c r="G61" s="6"/>
      <c r="H61" s="1"/>
      <c r="I61" s="1"/>
      <c r="J61" s="53"/>
      <c r="K61" s="55" t="str">
        <f t="shared" si="0"/>
        <v/>
      </c>
      <c r="L61" s="25" t="str">
        <f t="shared" si="1"/>
        <v/>
      </c>
      <c r="M61" s="25" t="str">
        <f t="shared" si="2"/>
        <v/>
      </c>
      <c r="N61" s="25" t="str">
        <f t="shared" si="3"/>
        <v/>
      </c>
      <c r="O61" s="25" t="str">
        <f t="shared" si="4"/>
        <v/>
      </c>
      <c r="P61" s="25" t="str">
        <f t="shared" si="5"/>
        <v/>
      </c>
      <c r="Q61" s="12" t="str">
        <f>IF(OR(G61="",G61=質問項目!$F$9),"",IF(H61="","×",""))</f>
        <v/>
      </c>
      <c r="R61" s="36" t="str">
        <f>IF(OR(H61="",H61=質問項目!$G$9,H61=質問項目!$G$10),"",IF(I61&lt;&gt;"","","×"))</f>
        <v/>
      </c>
      <c r="S61" s="56" t="str">
        <f>IF(OR(H61="",H61=質問項目!$G$9,H61=質問項目!$G$10),"",IF(J61&lt;&gt;"","","×"))</f>
        <v/>
      </c>
      <c r="T61" s="42" t="str">
        <f t="shared" si="6"/>
        <v/>
      </c>
      <c r="U61" s="24">
        <v>49</v>
      </c>
      <c r="W61" s="40" t="str">
        <f>IF(AND(OR(G61=質問項目!$F$9,G61=""),H61&lt;&gt;""),"×","")</f>
        <v/>
      </c>
      <c r="X61" s="40" t="str">
        <f>IF(AND(I61&lt;&gt;"",OR(H61="",H61=質問項目!$G$9,H61=質問項目!$G$10)),"×","")</f>
        <v/>
      </c>
      <c r="Y61" s="40" t="str">
        <f>IF(AND(J61&lt;&gt;"",OR(H61="",H61=質問項目!$G$9,H61=質問項目!$G$10)),"×","")</f>
        <v/>
      </c>
      <c r="Z61" s="40" t="str">
        <f t="shared" si="7"/>
        <v/>
      </c>
    </row>
    <row r="62" spans="1:26" ht="45" customHeight="1" thickBot="1">
      <c r="A62" s="20">
        <v>50</v>
      </c>
      <c r="B62" s="51"/>
      <c r="C62" s="2"/>
      <c r="D62" s="2"/>
      <c r="E62" s="2"/>
      <c r="F62" s="10"/>
      <c r="G62" s="7"/>
      <c r="H62" s="2"/>
      <c r="I62" s="2"/>
      <c r="J62" s="54"/>
      <c r="K62" s="55" t="str">
        <f t="shared" si="0"/>
        <v/>
      </c>
      <c r="L62" s="33" t="str">
        <f t="shared" si="1"/>
        <v/>
      </c>
      <c r="M62" s="33" t="str">
        <f t="shared" si="2"/>
        <v/>
      </c>
      <c r="N62" s="33" t="str">
        <f t="shared" si="3"/>
        <v/>
      </c>
      <c r="O62" s="33" t="str">
        <f t="shared" si="4"/>
        <v/>
      </c>
      <c r="P62" s="33" t="str">
        <f t="shared" si="5"/>
        <v/>
      </c>
      <c r="Q62" s="34" t="str">
        <f>IF(OR(G62="",G62=質問項目!$F$9),"",IF(H62="","×",""))</f>
        <v/>
      </c>
      <c r="R62" s="37" t="str">
        <f>IF(OR(H62="",H62=質問項目!$G$9,H62=質問項目!$G$10),"",IF(I62&lt;&gt;"","","×"))</f>
        <v/>
      </c>
      <c r="S62" s="57" t="str">
        <f>IF(OR(H62="",H62=質問項目!$G$9,H62=質問項目!$G$10),"",IF(J62&lt;&gt;"","","×"))</f>
        <v/>
      </c>
      <c r="T62" s="43" t="str">
        <f t="shared" si="6"/>
        <v/>
      </c>
      <c r="U62" s="24">
        <v>50</v>
      </c>
      <c r="W62" s="40" t="str">
        <f>IF(AND(OR(G62=質問項目!$F$9,G62=""),H62&lt;&gt;""),"×","")</f>
        <v/>
      </c>
      <c r="X62" s="40" t="str">
        <f>IF(AND(I62&lt;&gt;"",OR(H62="",H62=質問項目!$G$9,H62=質問項目!$G$10)),"×","")</f>
        <v/>
      </c>
      <c r="Y62" s="40" t="str">
        <f>IF(AND(J62&lt;&gt;"",OR(H62="",H62=質問項目!$G$9,H62=質問項目!$G$10)),"×","")</f>
        <v/>
      </c>
      <c r="Z62" s="40" t="str">
        <f t="shared" si="7"/>
        <v/>
      </c>
    </row>
    <row r="63" spans="1:26">
      <c r="W63" s="40"/>
      <c r="X63" s="40"/>
      <c r="Y63" s="40"/>
      <c r="Z63" s="40"/>
    </row>
    <row r="64" spans="1:26">
      <c r="W64" s="40"/>
      <c r="X64" s="40"/>
      <c r="Y64" s="40"/>
      <c r="Z64" s="40"/>
    </row>
    <row r="65" spans="23:26">
      <c r="W65" s="40"/>
      <c r="X65" s="40"/>
      <c r="Y65" s="40"/>
      <c r="Z65" s="40"/>
    </row>
    <row r="66" spans="23:26">
      <c r="W66" s="40"/>
      <c r="X66" s="40"/>
      <c r="Y66" s="40"/>
      <c r="Z66" s="40"/>
    </row>
    <row r="67" spans="23:26">
      <c r="W67" s="40"/>
      <c r="X67" s="40"/>
      <c r="Y67" s="40"/>
      <c r="Z67" s="40"/>
    </row>
    <row r="68" spans="23:26">
      <c r="W68" s="40"/>
      <c r="X68" s="40"/>
      <c r="Y68" s="40"/>
      <c r="Z68" s="40"/>
    </row>
    <row r="69" spans="23:26">
      <c r="W69" s="40"/>
      <c r="X69" s="40"/>
      <c r="Y69" s="40"/>
      <c r="Z69" s="40"/>
    </row>
    <row r="70" spans="23:26">
      <c r="W70" s="40"/>
      <c r="X70" s="40"/>
      <c r="Y70" s="40"/>
      <c r="Z70" s="40"/>
    </row>
    <row r="71" spans="23:26">
      <c r="W71" s="40"/>
      <c r="X71" s="40"/>
      <c r="Y71" s="40"/>
      <c r="Z71" s="40"/>
    </row>
    <row r="72" spans="23:26">
      <c r="W72" s="40"/>
      <c r="X72" s="40"/>
      <c r="Y72" s="40"/>
      <c r="Z72" s="40"/>
    </row>
    <row r="73" spans="23:26">
      <c r="W73" s="40"/>
      <c r="X73" s="40"/>
      <c r="Y73" s="40"/>
      <c r="Z73" s="40"/>
    </row>
    <row r="74" spans="23:26">
      <c r="W74" s="40"/>
      <c r="X74" s="40"/>
      <c r="Y74" s="40"/>
      <c r="Z74" s="40"/>
    </row>
    <row r="75" spans="23:26">
      <c r="W75" s="40"/>
      <c r="X75" s="40"/>
      <c r="Y75" s="40"/>
      <c r="Z75" s="40"/>
    </row>
    <row r="76" spans="23:26">
      <c r="W76" s="40"/>
      <c r="X76" s="40"/>
      <c r="Y76" s="40"/>
      <c r="Z76" s="40"/>
    </row>
    <row r="77" spans="23:26">
      <c r="W77" s="40"/>
      <c r="X77" s="40"/>
      <c r="Y77" s="40"/>
      <c r="Z77" s="40"/>
    </row>
    <row r="78" spans="23:26">
      <c r="W78" s="40"/>
      <c r="X78" s="40"/>
      <c r="Y78" s="40"/>
      <c r="Z78" s="40"/>
    </row>
  </sheetData>
  <sheetProtection selectLockedCells="1"/>
  <mergeCells count="30">
    <mergeCell ref="B1:H6"/>
    <mergeCell ref="B7:B8"/>
    <mergeCell ref="C7:C12"/>
    <mergeCell ref="D7:D12"/>
    <mergeCell ref="E7:E12"/>
    <mergeCell ref="F7:F9"/>
    <mergeCell ref="G7:G9"/>
    <mergeCell ref="H7:H8"/>
    <mergeCell ref="B9:B10"/>
    <mergeCell ref="H9:H10"/>
    <mergeCell ref="F10:F12"/>
    <mergeCell ref="G10:G12"/>
    <mergeCell ref="B11:B12"/>
    <mergeCell ref="H11:H12"/>
    <mergeCell ref="S7:S12"/>
    <mergeCell ref="T7:T12"/>
    <mergeCell ref="I7:I8"/>
    <mergeCell ref="J7:J8"/>
    <mergeCell ref="K7:K12"/>
    <mergeCell ref="L7:L12"/>
    <mergeCell ref="M7:M12"/>
    <mergeCell ref="N7:N12"/>
    <mergeCell ref="I9:I10"/>
    <mergeCell ref="J9:J10"/>
    <mergeCell ref="J11:J12"/>
    <mergeCell ref="O7:O12"/>
    <mergeCell ref="P7:P12"/>
    <mergeCell ref="Q7:Q12"/>
    <mergeCell ref="R7:R12"/>
    <mergeCell ref="I11:I12"/>
  </mergeCells>
  <phoneticPr fontId="1"/>
  <conditionalFormatting sqref="H13:H62">
    <cfRule type="expression" dxfId="33" priority="6">
      <formula>$W13="×"</formula>
    </cfRule>
    <cfRule type="expression" dxfId="32" priority="10">
      <formula>$Q13="×"</formula>
    </cfRule>
  </conditionalFormatting>
  <conditionalFormatting sqref="I14:I62">
    <cfRule type="expression" dxfId="31" priority="9">
      <formula>AND($R14="×",$I14="")</formula>
    </cfRule>
  </conditionalFormatting>
  <conditionalFormatting sqref="J14:J62">
    <cfRule type="expression" dxfId="30" priority="8">
      <formula>AND($R14="×",$J14="")</formula>
    </cfRule>
  </conditionalFormatting>
  <conditionalFormatting sqref="T13:T62">
    <cfRule type="expression" dxfId="29" priority="1">
      <formula>$T13="氏名未入力"</formula>
    </cfRule>
    <cfRule type="expression" dxfId="28" priority="7">
      <formula>$Z13="入力エラー"</formula>
    </cfRule>
    <cfRule type="expression" dxfId="27" priority="11">
      <formula>$T13="未入力あり"</formula>
    </cfRule>
  </conditionalFormatting>
  <conditionalFormatting sqref="I13:I62">
    <cfRule type="expression" dxfId="26" priority="4">
      <formula>$X13="×"</formula>
    </cfRule>
    <cfRule type="expression" dxfId="25" priority="5">
      <formula>$R13="×"</formula>
    </cfRule>
  </conditionalFormatting>
  <conditionalFormatting sqref="J13:J62">
    <cfRule type="expression" dxfId="24" priority="2">
      <formula>$Y13="×"</formula>
    </cfRule>
    <cfRule type="expression" dxfId="23" priority="3">
      <formula>$S13="×"</formula>
    </cfRule>
  </conditionalFormatting>
  <conditionalFormatting sqref="E13:E62">
    <cfRule type="expression" dxfId="22" priority="12">
      <formula>AND(OR($B13&lt;&gt;"",$C13&lt;&gt;"",$D13&lt;&gt;"",$F13&lt;&gt;"",$G13&lt;&gt;""),$E13="")=TRUE</formula>
    </cfRule>
  </conditionalFormatting>
  <conditionalFormatting sqref="F13:F62">
    <cfRule type="expression" dxfId="21" priority="13">
      <formula>AND(OR($B13&lt;&gt;"",$C13&lt;&gt;"",$D13&lt;&gt;"",$E13&lt;&gt;"",$G13&lt;&gt;""),$F13="")=TRUE</formula>
    </cfRule>
  </conditionalFormatting>
  <conditionalFormatting sqref="G13:G62">
    <cfRule type="expression" dxfId="20" priority="14">
      <formula>AND(OR($B13&lt;&gt;"",$C13&lt;&gt;"",$D13&lt;&gt;"",$E13&lt;&gt;"",$F13&lt;&gt;""),$G13="")=TRUE</formula>
    </cfRule>
  </conditionalFormatting>
  <conditionalFormatting sqref="D13:D62">
    <cfRule type="expression" dxfId="19" priority="15">
      <formula>AND(OR($B13&lt;&gt;"",$C13&lt;&gt;"",$E13&lt;&gt;"",$F13&lt;&gt;"",$G13&lt;&gt;""),$D13="")=TRUE</formula>
    </cfRule>
  </conditionalFormatting>
  <conditionalFormatting sqref="C13:C62">
    <cfRule type="expression" dxfId="18" priority="16">
      <formula>AND(OR($B13&lt;&gt;"",$D13&lt;&gt;"",$E13&lt;&gt;"",$F13&lt;&gt;"",$G13&lt;&gt;""),$C13="")=TRUE</formula>
    </cfRule>
  </conditionalFormatting>
  <conditionalFormatting sqref="B13:B62">
    <cfRule type="expression" dxfId="17" priority="17">
      <formula>AND(OR($C13&lt;&gt;"",$D13&lt;&gt;"",$E13&lt;&gt;"",$F13&lt;&gt;"",$G13&lt;&gt;""),$B13="")=TRUE</formula>
    </cfRule>
  </conditionalFormatting>
  <dataValidations count="1">
    <dataValidation type="decimal" imeMode="disabled" operator="greaterThan" allowBlank="1" showInputMessage="1" showErrorMessage="1" errorTitle="入力値エラー" error="数字で入力してください" sqref="F13:F62">
      <formula1>0</formula1>
    </dataValidation>
  </dataValidations>
  <printOptions horizontalCentered="1"/>
  <pageMargins left="0.23622047244094491" right="0.23622047244094491" top="0.51181102362204722" bottom="0.51181102362204722" header="0.31496062992125984" footer="0.31496062992125984"/>
  <pageSetup paperSize="9" scale="62" fitToHeight="0" orientation="portrait" r:id="rId1"/>
  <headerFooter>
    <oddHeader>&amp;C&amp;"ＭＳ Ｐゴシック,太字"&amp;14様式1「介護職員の情報」（入力例）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質問項目!$I$8:$I$10</xm:f>
          </x14:formula1>
          <xm:sqref>J13:J62</xm:sqref>
        </x14:dataValidation>
        <x14:dataValidation type="list" allowBlank="1" showInputMessage="1" showErrorMessage="1">
          <x14:formula1>
            <xm:f>質問項目!$H$8:$H$10</xm:f>
          </x14:formula1>
          <xm:sqref>I13:I62</xm:sqref>
        </x14:dataValidation>
        <x14:dataValidation type="list" allowBlank="1" showInputMessage="1" showErrorMessage="1">
          <x14:formula1>
            <xm:f>質問項目!$G$8:$G$17</xm:f>
          </x14:formula1>
          <xm:sqref>H13:H62</xm:sqref>
        </x14:dataValidation>
        <x14:dataValidation type="list" allowBlank="1" showInputMessage="1" showErrorMessage="1">
          <x14:formula1>
            <xm:f>質問項目!$F$8:$F$10</xm:f>
          </x14:formula1>
          <xm:sqref>G13:G62</xm:sqref>
        </x14:dataValidation>
        <x14:dataValidation type="list" allowBlank="1" showInputMessage="1" showErrorMessage="1">
          <x14:formula1>
            <xm:f>質問項目!$D$8:$D$16</xm:f>
          </x14:formula1>
          <xm:sqref>E13:E62</xm:sqref>
        </x14:dataValidation>
        <x14:dataValidation type="list" allowBlank="1" showInputMessage="1" showErrorMessage="1">
          <x14:formula1>
            <xm:f>質問項目!$C$8:$C$10</xm:f>
          </x14:formula1>
          <xm:sqref>D13:D62</xm:sqref>
        </x14:dataValidation>
        <x14:dataValidation type="list" allowBlank="1" showInputMessage="1" showErrorMessage="1">
          <x14:formula1>
            <xm:f>質問項目!$B$8:$B$10</xm:f>
          </x14:formula1>
          <xm:sqref>C13:C62</xm:sqref>
        </x14:dataValidation>
        <x14:dataValidation type="list" allowBlank="1" showInputMessage="1" showErrorMessage="1">
          <x14:formula1>
            <xm:f>質問項目!$A$8:$A$12</xm:f>
          </x14:formula1>
          <xm:sqref>B13:B62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showGridLines="0" zoomScale="80" zoomScaleNormal="80" zoomScaleSheetLayoutView="100" workbookViewId="0">
      <pane ySplit="12" topLeftCell="A13" activePane="bottomLeft" state="frozen"/>
      <selection pane="bottomLeft" activeCell="B13" sqref="B13"/>
    </sheetView>
  </sheetViews>
  <sheetFormatPr defaultRowHeight="16.5"/>
  <cols>
    <col min="1" max="1" width="3.75" style="20" bestFit="1" customWidth="1"/>
    <col min="2" max="2" width="17.125" style="21" bestFit="1" customWidth="1"/>
    <col min="3" max="3" width="11.25" style="21" bestFit="1" customWidth="1"/>
    <col min="4" max="4" width="8" style="21" bestFit="1" customWidth="1"/>
    <col min="5" max="5" width="10.75" style="21" bestFit="1" customWidth="1"/>
    <col min="6" max="6" width="17.125" style="21" bestFit="1" customWidth="1"/>
    <col min="7" max="7" width="15.125" style="22" bestFit="1" customWidth="1"/>
    <col min="8" max="8" width="25.25" style="21" bestFit="1" customWidth="1"/>
    <col min="9" max="9" width="20.875" style="21" bestFit="1" customWidth="1"/>
    <col min="10" max="10" width="21.125" style="21" bestFit="1" customWidth="1"/>
    <col min="11" max="16" width="6.5" style="20" hidden="1" customWidth="1"/>
    <col min="17" max="17" width="3.625" style="20" hidden="1" customWidth="1"/>
    <col min="18" max="19" width="5.875" style="20" hidden="1" customWidth="1"/>
    <col min="20" max="20" width="10.125" style="23" bestFit="1" customWidth="1"/>
    <col min="21" max="21" width="3.25" style="24" bestFit="1" customWidth="1"/>
    <col min="22" max="22" width="6.375" style="15" bestFit="1" customWidth="1"/>
    <col min="23" max="23" width="25.375" style="39" hidden="1" customWidth="1"/>
    <col min="24" max="24" width="13.125" style="39" hidden="1" customWidth="1"/>
    <col min="25" max="25" width="15.125" style="39" hidden="1" customWidth="1"/>
    <col min="26" max="26" width="9" style="39" hidden="1" customWidth="1"/>
    <col min="27" max="16384" width="9" style="20"/>
  </cols>
  <sheetData>
    <row r="1" spans="1:26" s="15" customFormat="1" ht="15.95" customHeight="1">
      <c r="A1" s="14"/>
      <c r="B1" s="78" t="s">
        <v>56</v>
      </c>
      <c r="C1" s="78"/>
      <c r="D1" s="78"/>
      <c r="E1" s="78"/>
      <c r="F1" s="78"/>
      <c r="G1" s="78"/>
      <c r="H1" s="78"/>
      <c r="I1" s="17"/>
      <c r="J1" s="17"/>
      <c r="K1" s="16"/>
      <c r="L1" s="16"/>
      <c r="M1" s="16"/>
      <c r="N1" s="16"/>
      <c r="O1" s="16"/>
      <c r="P1" s="16"/>
      <c r="Q1" s="16"/>
      <c r="R1" s="16"/>
      <c r="S1" s="16"/>
      <c r="T1" s="18"/>
      <c r="U1" s="19"/>
      <c r="W1" s="41"/>
      <c r="X1" s="41"/>
      <c r="Y1" s="41"/>
      <c r="Z1" s="41"/>
    </row>
    <row r="2" spans="1:26" s="15" customFormat="1" ht="15.95" customHeight="1">
      <c r="A2" s="14"/>
      <c r="B2" s="78"/>
      <c r="C2" s="78"/>
      <c r="D2" s="78"/>
      <c r="E2" s="78"/>
      <c r="F2" s="78"/>
      <c r="G2" s="78"/>
      <c r="H2" s="78"/>
      <c r="I2" s="17"/>
      <c r="J2" s="17"/>
      <c r="K2" s="16"/>
      <c r="L2" s="16"/>
      <c r="M2" s="16"/>
      <c r="N2" s="16"/>
      <c r="O2" s="16"/>
      <c r="P2" s="16"/>
      <c r="Q2" s="16"/>
      <c r="R2" s="16"/>
      <c r="S2" s="16"/>
      <c r="T2" s="18"/>
      <c r="U2" s="19"/>
      <c r="W2" s="41"/>
      <c r="X2" s="41"/>
      <c r="Y2" s="41"/>
      <c r="Z2" s="41"/>
    </row>
    <row r="3" spans="1:26" s="15" customFormat="1" ht="15.95" customHeight="1">
      <c r="A3" s="14"/>
      <c r="B3" s="78"/>
      <c r="C3" s="78"/>
      <c r="D3" s="78"/>
      <c r="E3" s="78"/>
      <c r="F3" s="78"/>
      <c r="G3" s="78"/>
      <c r="H3" s="78"/>
      <c r="I3" s="17"/>
      <c r="J3" s="17"/>
      <c r="K3" s="16"/>
      <c r="L3" s="16"/>
      <c r="M3" s="16"/>
      <c r="N3" s="16"/>
      <c r="O3" s="16"/>
      <c r="P3" s="16"/>
      <c r="Q3" s="16"/>
      <c r="R3" s="16"/>
      <c r="S3" s="16"/>
      <c r="T3" s="18"/>
      <c r="U3" s="19"/>
      <c r="W3" s="41"/>
      <c r="X3" s="41"/>
      <c r="Y3" s="41"/>
      <c r="Z3" s="41"/>
    </row>
    <row r="4" spans="1:26" ht="30" customHeight="1">
      <c r="B4" s="78"/>
      <c r="C4" s="78"/>
      <c r="D4" s="78"/>
      <c r="E4" s="78"/>
      <c r="F4" s="78"/>
      <c r="G4" s="78"/>
      <c r="H4" s="78"/>
      <c r="W4" s="41" t="s">
        <v>53</v>
      </c>
      <c r="X4" s="41" t="s">
        <v>54</v>
      </c>
      <c r="Y4" s="41" t="s">
        <v>55</v>
      </c>
      <c r="Z4" s="41"/>
    </row>
    <row r="5" spans="1:26" ht="7.5" customHeight="1">
      <c r="B5" s="78"/>
      <c r="C5" s="78"/>
      <c r="D5" s="78"/>
      <c r="E5" s="78"/>
      <c r="F5" s="78"/>
      <c r="G5" s="78"/>
      <c r="H5" s="78"/>
      <c r="W5" s="41"/>
      <c r="X5" s="41"/>
      <c r="Y5" s="41"/>
      <c r="Z5" s="41"/>
    </row>
    <row r="6" spans="1:26" ht="7.5" customHeight="1" thickBot="1">
      <c r="B6" s="79"/>
      <c r="C6" s="79"/>
      <c r="D6" s="79"/>
      <c r="E6" s="79"/>
      <c r="F6" s="79"/>
      <c r="G6" s="79"/>
      <c r="H6" s="79"/>
      <c r="W6" s="41"/>
      <c r="X6" s="41"/>
      <c r="Y6" s="41"/>
      <c r="Z6" s="41"/>
    </row>
    <row r="7" spans="1:26" ht="8.1" customHeight="1">
      <c r="B7" s="80" t="s">
        <v>59</v>
      </c>
      <c r="C7" s="73" t="s">
        <v>47</v>
      </c>
      <c r="D7" s="73" t="s">
        <v>48</v>
      </c>
      <c r="E7" s="73" t="s">
        <v>49</v>
      </c>
      <c r="F7" s="64" t="s">
        <v>57</v>
      </c>
      <c r="G7" s="64" t="s">
        <v>42</v>
      </c>
      <c r="H7" s="64" t="s">
        <v>50</v>
      </c>
      <c r="I7" s="64" t="s">
        <v>51</v>
      </c>
      <c r="J7" s="66" t="s">
        <v>52</v>
      </c>
      <c r="K7" s="68" t="s">
        <v>62</v>
      </c>
      <c r="L7" s="68" t="s">
        <v>63</v>
      </c>
      <c r="M7" s="68" t="s">
        <v>64</v>
      </c>
      <c r="N7" s="68" t="s">
        <v>65</v>
      </c>
      <c r="O7" s="68" t="s">
        <v>66</v>
      </c>
      <c r="P7" s="68" t="s">
        <v>67</v>
      </c>
      <c r="Q7" s="73" t="s">
        <v>35</v>
      </c>
      <c r="R7" s="58" t="s">
        <v>68</v>
      </c>
      <c r="S7" s="58" t="s">
        <v>69</v>
      </c>
      <c r="T7" s="61" t="s">
        <v>37</v>
      </c>
      <c r="W7" s="41"/>
      <c r="X7" s="41"/>
      <c r="Y7" s="41"/>
      <c r="Z7" s="41"/>
    </row>
    <row r="8" spans="1:26" ht="8.1" customHeight="1">
      <c r="B8" s="81"/>
      <c r="C8" s="74"/>
      <c r="D8" s="74"/>
      <c r="E8" s="74"/>
      <c r="F8" s="65"/>
      <c r="G8" s="65"/>
      <c r="H8" s="65"/>
      <c r="I8" s="65"/>
      <c r="J8" s="67"/>
      <c r="K8" s="69"/>
      <c r="L8" s="69"/>
      <c r="M8" s="69"/>
      <c r="N8" s="69"/>
      <c r="O8" s="69"/>
      <c r="P8" s="69"/>
      <c r="Q8" s="74"/>
      <c r="R8" s="59"/>
      <c r="S8" s="59"/>
      <c r="T8" s="62"/>
      <c r="W8" s="41"/>
      <c r="X8" s="41"/>
      <c r="Y8" s="41"/>
      <c r="Z8" s="41"/>
    </row>
    <row r="9" spans="1:26" ht="8.1" customHeight="1">
      <c r="B9" s="82" t="s">
        <v>60</v>
      </c>
      <c r="C9" s="74"/>
      <c r="D9" s="74"/>
      <c r="E9" s="74"/>
      <c r="F9" s="65"/>
      <c r="G9" s="65"/>
      <c r="H9" s="65" t="s">
        <v>45</v>
      </c>
      <c r="I9" s="65" t="s">
        <v>46</v>
      </c>
      <c r="J9" s="67" t="s">
        <v>46</v>
      </c>
      <c r="K9" s="69"/>
      <c r="L9" s="69"/>
      <c r="M9" s="69"/>
      <c r="N9" s="69"/>
      <c r="O9" s="69"/>
      <c r="P9" s="69"/>
      <c r="Q9" s="74"/>
      <c r="R9" s="59"/>
      <c r="S9" s="59"/>
      <c r="T9" s="62"/>
      <c r="W9" s="41"/>
      <c r="X9" s="41"/>
      <c r="Y9" s="41"/>
      <c r="Z9" s="41"/>
    </row>
    <row r="10" spans="1:26" ht="8.1" customHeight="1">
      <c r="B10" s="82"/>
      <c r="C10" s="74"/>
      <c r="D10" s="74"/>
      <c r="E10" s="74"/>
      <c r="F10" s="76" t="s">
        <v>58</v>
      </c>
      <c r="G10" s="76" t="s">
        <v>43</v>
      </c>
      <c r="H10" s="65"/>
      <c r="I10" s="65"/>
      <c r="J10" s="67"/>
      <c r="K10" s="69"/>
      <c r="L10" s="69"/>
      <c r="M10" s="69"/>
      <c r="N10" s="69"/>
      <c r="O10" s="69"/>
      <c r="P10" s="69"/>
      <c r="Q10" s="74"/>
      <c r="R10" s="59"/>
      <c r="S10" s="59"/>
      <c r="T10" s="62"/>
      <c r="W10" s="41"/>
      <c r="X10" s="41"/>
      <c r="Y10" s="41"/>
      <c r="Z10" s="41"/>
    </row>
    <row r="11" spans="1:26" ht="8.1" customHeight="1">
      <c r="B11" s="82" t="s">
        <v>61</v>
      </c>
      <c r="C11" s="74"/>
      <c r="D11" s="74"/>
      <c r="E11" s="74"/>
      <c r="F11" s="76"/>
      <c r="G11" s="76"/>
      <c r="H11" s="76" t="s">
        <v>44</v>
      </c>
      <c r="I11" s="76" t="s">
        <v>44</v>
      </c>
      <c r="J11" s="71" t="s">
        <v>44</v>
      </c>
      <c r="K11" s="69"/>
      <c r="L11" s="69"/>
      <c r="M11" s="69"/>
      <c r="N11" s="69"/>
      <c r="O11" s="69"/>
      <c r="P11" s="69"/>
      <c r="Q11" s="74"/>
      <c r="R11" s="59"/>
      <c r="S11" s="59"/>
      <c r="T11" s="62"/>
      <c r="W11" s="41"/>
      <c r="X11" s="41"/>
      <c r="Y11" s="41"/>
      <c r="Z11" s="41"/>
    </row>
    <row r="12" spans="1:26" ht="8.1" customHeight="1" thickBot="1">
      <c r="B12" s="83"/>
      <c r="C12" s="75"/>
      <c r="D12" s="75"/>
      <c r="E12" s="75"/>
      <c r="F12" s="77"/>
      <c r="G12" s="77"/>
      <c r="H12" s="77"/>
      <c r="I12" s="77" t="s">
        <v>44</v>
      </c>
      <c r="J12" s="72" t="s">
        <v>44</v>
      </c>
      <c r="K12" s="70"/>
      <c r="L12" s="70"/>
      <c r="M12" s="70"/>
      <c r="N12" s="70"/>
      <c r="O12" s="70"/>
      <c r="P12" s="70"/>
      <c r="Q12" s="75"/>
      <c r="R12" s="60"/>
      <c r="S12" s="60"/>
      <c r="T12" s="63"/>
      <c r="W12" s="41"/>
      <c r="X12" s="41"/>
      <c r="Y12" s="41"/>
      <c r="Z12" s="41"/>
    </row>
    <row r="13" spans="1:26" ht="45" customHeight="1">
      <c r="A13" s="20">
        <v>1</v>
      </c>
      <c r="B13" s="49" t="s">
        <v>3</v>
      </c>
      <c r="C13" s="3" t="s">
        <v>36</v>
      </c>
      <c r="D13" s="3" t="s">
        <v>8</v>
      </c>
      <c r="E13" s="3" t="s">
        <v>13</v>
      </c>
      <c r="F13" s="8">
        <v>10</v>
      </c>
      <c r="G13" s="5" t="s">
        <v>17</v>
      </c>
      <c r="H13" s="3"/>
      <c r="I13" s="3"/>
      <c r="J13" s="52"/>
      <c r="K13" s="55" t="str">
        <f>IF(AND(OR($C13&lt;&gt;"",$D13&lt;&gt;"",$E13&lt;&gt;"",$F13&lt;&gt;"",$G13&lt;&gt;""),$B13="")=TRUE,"×","")</f>
        <v/>
      </c>
      <c r="L13" s="13" t="str">
        <f>IF(AND(OR($B13&lt;&gt;"",$D13&lt;&gt;"",$E13&lt;&gt;"",$F13&lt;&gt;"",$G13&lt;&gt;""),$C13="")=TRUE,"×","")</f>
        <v/>
      </c>
      <c r="M13" s="13" t="str">
        <f>IF(AND(OR($B13&lt;&gt;"",$C13&lt;&gt;"",$E13&lt;&gt;"",$F13&lt;&gt;"",$G13&lt;&gt;""),$D13="")=TRUE,"×","")</f>
        <v/>
      </c>
      <c r="N13" s="13" t="str">
        <f>IF(AND(OR($B13&lt;&gt;"",$C13&lt;&gt;"",$D13&lt;&gt;"",$F13&lt;&gt;"",$G13&lt;&gt;""),$E13="")=TRUE,"×","")</f>
        <v/>
      </c>
      <c r="O13" s="13" t="str">
        <f>IF(AND(OR($B13&lt;&gt;"",$C13&lt;&gt;"",$D13&lt;&gt;"",$E13&lt;&gt;"",$G13&lt;&gt;""),$F13="")=TRUE,"×","")</f>
        <v/>
      </c>
      <c r="P13" s="13" t="str">
        <f>IF(AND(OR($B13&lt;&gt;"",$C13&lt;&gt;"",$D13&lt;&gt;"",$E13&lt;&gt;"",$F13&lt;&gt;""),$G13="")=TRUE,"×","")</f>
        <v/>
      </c>
      <c r="Q13" s="11" t="str">
        <f>IF(OR(G13="",G13=質問項目!$F$9),"",IF(H13="","×",""))</f>
        <v/>
      </c>
      <c r="R13" s="35" t="str">
        <f>IF(OR(H13="",H13=質問項目!$G$9,H13=質問項目!$G$10),"",IF(I13&lt;&gt;"","","×"))</f>
        <v/>
      </c>
      <c r="S13" s="56" t="str">
        <f>IF(OR(H13="",H13=質問項目!$G$9,H13=質問項目!$G$10),"",IF(J13&lt;&gt;"","","×"))</f>
        <v/>
      </c>
      <c r="T13" s="42" t="str">
        <f>IF(OR(W13="×",X13="×",Y13="×"),"入力エラー",IF(OR(K13="×",L13="×",M13="×",N13="×",O13="×",P13="×",Q13="×",S13="×"),"未入力あり",""))</f>
        <v/>
      </c>
      <c r="U13" s="24">
        <v>1</v>
      </c>
      <c r="W13" s="40" t="str">
        <f>IF(AND(OR(G13=質問項目!$F$9,G13=""),H13&lt;&gt;""),"×","")</f>
        <v/>
      </c>
      <c r="X13" s="40" t="str">
        <f>IF(AND(I13&lt;&gt;"",OR(H13="",H13=質問項目!$G$9,H13=質問項目!$G$10)),"×","")</f>
        <v/>
      </c>
      <c r="Y13" s="40" t="str">
        <f>IF(AND(J13&lt;&gt;"",OR(H13="",H13=質問項目!$G$9,H13=質問項目!$G$10)),"×","")</f>
        <v/>
      </c>
      <c r="Z13" s="40" t="str">
        <f>IF(OR(W13="×",X13="×",Y13="×"),"入力エラー","")</f>
        <v/>
      </c>
    </row>
    <row r="14" spans="1:26" ht="45" customHeight="1">
      <c r="A14" s="20">
        <v>2</v>
      </c>
      <c r="B14" s="50" t="s">
        <v>1</v>
      </c>
      <c r="C14" s="1" t="s">
        <v>6</v>
      </c>
      <c r="D14" s="1" t="s">
        <v>8</v>
      </c>
      <c r="E14" s="1" t="s">
        <v>13</v>
      </c>
      <c r="F14" s="9">
        <v>12</v>
      </c>
      <c r="G14" s="6" t="s">
        <v>18</v>
      </c>
      <c r="H14" s="1"/>
      <c r="I14" s="1"/>
      <c r="J14" s="53"/>
      <c r="K14" s="55" t="str">
        <f t="shared" ref="K14:K62" si="0">IF(AND(OR($C14&lt;&gt;"",$D14&lt;&gt;"",$E14&lt;&gt;"",$F14&lt;&gt;"",$G14&lt;&gt;""),$B14="")=TRUE,"×","")</f>
        <v/>
      </c>
      <c r="L14" s="25" t="str">
        <f t="shared" ref="L14:L62" si="1">IF(AND(OR($B14&lt;&gt;"",$D14&lt;&gt;"",$E14&lt;&gt;"",$F14&lt;&gt;"",$G14&lt;&gt;""),$C14="")=TRUE,"×","")</f>
        <v/>
      </c>
      <c r="M14" s="25" t="str">
        <f t="shared" ref="M14:M62" si="2">IF(AND(OR($B14&lt;&gt;"",$C14&lt;&gt;"",$E14&lt;&gt;"",$F14&lt;&gt;"",$G14&lt;&gt;""),$D14="")=TRUE,"×","")</f>
        <v/>
      </c>
      <c r="N14" s="25" t="str">
        <f t="shared" ref="N14:N62" si="3">IF(AND(OR($B14&lt;&gt;"",$C14&lt;&gt;"",$D14&lt;&gt;"",$F14&lt;&gt;"",$G14&lt;&gt;""),$E14="")=TRUE,"×","")</f>
        <v/>
      </c>
      <c r="O14" s="25" t="str">
        <f t="shared" ref="O14:O62" si="4">IF(AND(OR($B14&lt;&gt;"",$C14&lt;&gt;"",$D14&lt;&gt;"",$E14&lt;&gt;"",$G14&lt;&gt;""),$F14="")=TRUE,"×","")</f>
        <v/>
      </c>
      <c r="P14" s="25" t="str">
        <f t="shared" ref="P14:P62" si="5">IF(AND(OR($B14&lt;&gt;"",$C14&lt;&gt;"",$D14&lt;&gt;"",$E14&lt;&gt;"",$F14&lt;&gt;""),$G14="")=TRUE,"×","")</f>
        <v/>
      </c>
      <c r="Q14" s="12" t="str">
        <f>IF(OR(G14="",G14=質問項目!$F$9),"",IF(H14="","×",""))</f>
        <v>×</v>
      </c>
      <c r="R14" s="36" t="str">
        <f>IF(OR(H14="",H14=質問項目!$G$9,H14=質問項目!$G$10),"",IF(I14&lt;&gt;"","","×"))</f>
        <v/>
      </c>
      <c r="S14" s="56" t="str">
        <f>IF(OR(H14="",H14=質問項目!$G$9,H14=質問項目!$G$10),"",IF(J14&lt;&gt;"","","×"))</f>
        <v/>
      </c>
      <c r="T14" s="42" t="str">
        <f t="shared" ref="T14:T62" si="6">IF(OR(W14="×",X14="×",Y14="×"),"入力エラー",IF(OR(K14="×",L14="×",M14="×",N14="×",O14="×",P14="×",Q14="×",S14="×"),"未入力あり",""))</f>
        <v>未入力あり</v>
      </c>
      <c r="U14" s="24">
        <v>2</v>
      </c>
      <c r="W14" s="40" t="str">
        <f>IF(AND(OR(G14=質問項目!$F$9,G14=""),H14&lt;&gt;""),"×","")</f>
        <v/>
      </c>
      <c r="X14" s="40" t="str">
        <f>IF(AND(I14&lt;&gt;"",OR(H14="",H14=質問項目!$G$9,H14=質問項目!$G$10)),"×","")</f>
        <v/>
      </c>
      <c r="Y14" s="40" t="str">
        <f>IF(AND(J14&lt;&gt;"",OR(H14="",H14=質問項目!$G$9,H14=質問項目!$G$10)),"×","")</f>
        <v/>
      </c>
      <c r="Z14" s="40" t="str">
        <f t="shared" ref="Z14:Z62" si="7">IF(OR(W14="×",X14="×",Y14="×"),"入力エラー","")</f>
        <v/>
      </c>
    </row>
    <row r="15" spans="1:26" ht="45" customHeight="1">
      <c r="A15" s="20">
        <v>3</v>
      </c>
      <c r="B15" s="50" t="s">
        <v>1</v>
      </c>
      <c r="C15" s="1" t="s">
        <v>5</v>
      </c>
      <c r="D15" s="1" t="s">
        <v>7</v>
      </c>
      <c r="E15" s="1" t="s">
        <v>11</v>
      </c>
      <c r="F15" s="9"/>
      <c r="G15" s="6" t="s">
        <v>18</v>
      </c>
      <c r="H15" s="1" t="s">
        <v>26</v>
      </c>
      <c r="I15" s="1" t="s">
        <v>30</v>
      </c>
      <c r="J15" s="53"/>
      <c r="K15" s="55" t="str">
        <f t="shared" si="0"/>
        <v/>
      </c>
      <c r="L15" s="25" t="str">
        <f t="shared" si="1"/>
        <v/>
      </c>
      <c r="M15" s="25" t="str">
        <f t="shared" si="2"/>
        <v/>
      </c>
      <c r="N15" s="25" t="str">
        <f t="shared" si="3"/>
        <v/>
      </c>
      <c r="O15" s="25" t="str">
        <f t="shared" si="4"/>
        <v>×</v>
      </c>
      <c r="P15" s="25" t="str">
        <f t="shared" si="5"/>
        <v/>
      </c>
      <c r="Q15" s="12" t="str">
        <f>IF(OR(G15="",G15=質問項目!$F$9),"",IF(H15="","×",""))</f>
        <v/>
      </c>
      <c r="R15" s="36" t="str">
        <f>IF(OR(H15="",H15=質問項目!$G$9,H15=質問項目!$G$10),"",IF(I15&lt;&gt;"","","×"))</f>
        <v/>
      </c>
      <c r="S15" s="56" t="str">
        <f>IF(OR(H15="",H15=質問項目!$G$9,H15=質問項目!$G$10),"",IF(J15&lt;&gt;"","","×"))</f>
        <v>×</v>
      </c>
      <c r="T15" s="42" t="str">
        <f t="shared" si="6"/>
        <v>未入力あり</v>
      </c>
      <c r="U15" s="24">
        <v>3</v>
      </c>
      <c r="W15" s="40" t="str">
        <f>IF(AND(OR(G15=質問項目!$F$9,G15=""),H15&lt;&gt;""),"×","")</f>
        <v/>
      </c>
      <c r="X15" s="40" t="str">
        <f>IF(AND(I15&lt;&gt;"",OR(H15="",H15=質問項目!$G$9,H15=質問項目!$G$10)),"×","")</f>
        <v/>
      </c>
      <c r="Y15" s="40" t="str">
        <f>IF(AND(J15&lt;&gt;"",OR(H15="",H15=質問項目!$G$9,H15=質問項目!$G$10)),"×","")</f>
        <v/>
      </c>
      <c r="Z15" s="40" t="str">
        <f t="shared" si="7"/>
        <v/>
      </c>
    </row>
    <row r="16" spans="1:26" ht="45" customHeight="1">
      <c r="A16" s="20">
        <v>4</v>
      </c>
      <c r="B16" s="50" t="s">
        <v>3</v>
      </c>
      <c r="C16" s="1" t="s">
        <v>5</v>
      </c>
      <c r="D16" s="1" t="s">
        <v>8</v>
      </c>
      <c r="E16" s="1" t="s">
        <v>10</v>
      </c>
      <c r="F16" s="9">
        <v>11</v>
      </c>
      <c r="G16" s="6" t="s">
        <v>17</v>
      </c>
      <c r="H16" s="1"/>
      <c r="I16" s="1" t="s">
        <v>31</v>
      </c>
      <c r="J16" s="53"/>
      <c r="K16" s="55" t="str">
        <f t="shared" si="0"/>
        <v/>
      </c>
      <c r="L16" s="25" t="str">
        <f t="shared" si="1"/>
        <v/>
      </c>
      <c r="M16" s="25" t="str">
        <f t="shared" si="2"/>
        <v/>
      </c>
      <c r="N16" s="25" t="str">
        <f t="shared" si="3"/>
        <v/>
      </c>
      <c r="O16" s="25" t="str">
        <f t="shared" si="4"/>
        <v/>
      </c>
      <c r="P16" s="25" t="str">
        <f t="shared" si="5"/>
        <v/>
      </c>
      <c r="Q16" s="12" t="str">
        <f>IF(OR(G16="",G16=質問項目!$F$9),"",IF(H16="","×",""))</f>
        <v/>
      </c>
      <c r="R16" s="36" t="str">
        <f>IF(OR(H16="",H16=質問項目!$G$9,H16=質問項目!$G$10),"",IF(I16&lt;&gt;"","","×"))</f>
        <v/>
      </c>
      <c r="S16" s="56" t="str">
        <f>IF(OR(H16="",H16=質問項目!$G$9,H16=質問項目!$G$10),"",IF(J16&lt;&gt;"","","×"))</f>
        <v/>
      </c>
      <c r="T16" s="42" t="str">
        <f t="shared" si="6"/>
        <v>入力エラー</v>
      </c>
      <c r="U16" s="24">
        <v>4</v>
      </c>
      <c r="W16" s="40" t="str">
        <f>IF(AND(OR(G16=質問項目!$F$9,G16=""),H16&lt;&gt;""),"×","")</f>
        <v/>
      </c>
      <c r="X16" s="40" t="str">
        <f>IF(AND(I16&lt;&gt;"",OR(H16="",H16=質問項目!$G$9,H16=質問項目!$G$10)),"×","")</f>
        <v>×</v>
      </c>
      <c r="Y16" s="40" t="str">
        <f>IF(AND(J16&lt;&gt;"",OR(H16="",H16=質問項目!$G$9,H16=質問項目!$G$10)),"×","")</f>
        <v/>
      </c>
      <c r="Z16" s="40" t="str">
        <f t="shared" si="7"/>
        <v>入力エラー</v>
      </c>
    </row>
    <row r="17" spans="1:26" ht="45" customHeight="1">
      <c r="A17" s="20">
        <v>5</v>
      </c>
      <c r="B17" s="50" t="s">
        <v>3</v>
      </c>
      <c r="C17" s="1"/>
      <c r="D17" s="1" t="s">
        <v>7</v>
      </c>
      <c r="E17" s="1" t="s">
        <v>9</v>
      </c>
      <c r="F17" s="9">
        <v>12</v>
      </c>
      <c r="G17" s="6" t="s">
        <v>18</v>
      </c>
      <c r="H17" s="1" t="s">
        <v>25</v>
      </c>
      <c r="I17" s="1"/>
      <c r="J17" s="53" t="s">
        <v>34</v>
      </c>
      <c r="K17" s="55" t="str">
        <f t="shared" si="0"/>
        <v/>
      </c>
      <c r="L17" s="25" t="str">
        <f t="shared" si="1"/>
        <v>×</v>
      </c>
      <c r="M17" s="25" t="str">
        <f t="shared" si="2"/>
        <v/>
      </c>
      <c r="N17" s="25" t="str">
        <f t="shared" si="3"/>
        <v/>
      </c>
      <c r="O17" s="25" t="str">
        <f t="shared" si="4"/>
        <v/>
      </c>
      <c r="P17" s="25" t="str">
        <f t="shared" si="5"/>
        <v/>
      </c>
      <c r="Q17" s="12" t="str">
        <f>IF(OR(G17="",G17=質問項目!$F$9),"",IF(H17="","×",""))</f>
        <v/>
      </c>
      <c r="R17" s="36" t="str">
        <f>IF(OR(H17="",H17=質問項目!$G$9,H17=質問項目!$G$10),"",IF(I17&lt;&gt;"","","×"))</f>
        <v>×</v>
      </c>
      <c r="S17" s="56" t="str">
        <f>IF(OR(H17="",H17=質問項目!$G$9,H17=質問項目!$G$10),"",IF(J17&lt;&gt;"","","×"))</f>
        <v/>
      </c>
      <c r="T17" s="42" t="str">
        <f t="shared" si="6"/>
        <v>未入力あり</v>
      </c>
      <c r="U17" s="24">
        <v>5</v>
      </c>
      <c r="W17" s="40" t="str">
        <f>IF(AND(OR(G17=質問項目!$F$9,G17=""),H17&lt;&gt;""),"×","")</f>
        <v/>
      </c>
      <c r="X17" s="40" t="str">
        <f>IF(AND(I17&lt;&gt;"",OR(H17="",H17=質問項目!$G$9,H17=質問項目!$G$10)),"×","")</f>
        <v/>
      </c>
      <c r="Y17" s="40" t="str">
        <f>IF(AND(J17&lt;&gt;"",OR(H17="",H17=質問項目!$G$9,H17=質問項目!$G$10)),"×","")</f>
        <v/>
      </c>
      <c r="Z17" s="40" t="str">
        <f t="shared" si="7"/>
        <v/>
      </c>
    </row>
    <row r="18" spans="1:26" ht="45" customHeight="1">
      <c r="A18" s="20">
        <v>6</v>
      </c>
      <c r="B18" s="50"/>
      <c r="C18" s="1"/>
      <c r="D18" s="1"/>
      <c r="E18" s="1"/>
      <c r="F18" s="9"/>
      <c r="G18" s="6"/>
      <c r="H18" s="1"/>
      <c r="I18" s="1"/>
      <c r="J18" s="53"/>
      <c r="K18" s="55" t="str">
        <f t="shared" si="0"/>
        <v/>
      </c>
      <c r="L18" s="25" t="str">
        <f t="shared" si="1"/>
        <v/>
      </c>
      <c r="M18" s="25" t="str">
        <f t="shared" si="2"/>
        <v/>
      </c>
      <c r="N18" s="25" t="str">
        <f t="shared" si="3"/>
        <v/>
      </c>
      <c r="O18" s="25" t="str">
        <f t="shared" si="4"/>
        <v/>
      </c>
      <c r="P18" s="25" t="str">
        <f t="shared" si="5"/>
        <v/>
      </c>
      <c r="Q18" s="12" t="str">
        <f>IF(OR(G18="",G18=質問項目!$F$9),"",IF(H18="","×",""))</f>
        <v/>
      </c>
      <c r="R18" s="36" t="str">
        <f>IF(OR(H18="",H18=質問項目!$G$9,H18=質問項目!$G$10),"",IF(I18&lt;&gt;"","","×"))</f>
        <v/>
      </c>
      <c r="S18" s="56" t="str">
        <f>IF(OR(H18="",H18=質問項目!$G$9,H18=質問項目!$G$10),"",IF(J18&lt;&gt;"","","×"))</f>
        <v/>
      </c>
      <c r="T18" s="42" t="str">
        <f t="shared" si="6"/>
        <v/>
      </c>
      <c r="U18" s="24">
        <v>6</v>
      </c>
      <c r="W18" s="40" t="str">
        <f>IF(AND(OR(G18=質問項目!$F$9,G18=""),H18&lt;&gt;""),"×","")</f>
        <v/>
      </c>
      <c r="X18" s="40" t="str">
        <f>IF(AND(I18&lt;&gt;"",OR(H18="",H18=質問項目!$G$9,H18=質問項目!$G$10)),"×","")</f>
        <v/>
      </c>
      <c r="Y18" s="40" t="str">
        <f>IF(AND(J18&lt;&gt;"",OR(H18="",H18=質問項目!$G$9,H18=質問項目!$G$10)),"×","")</f>
        <v/>
      </c>
      <c r="Z18" s="40" t="str">
        <f t="shared" si="7"/>
        <v/>
      </c>
    </row>
    <row r="19" spans="1:26" ht="45" customHeight="1">
      <c r="A19" s="20">
        <v>7</v>
      </c>
      <c r="B19" s="50"/>
      <c r="C19" s="1"/>
      <c r="D19" s="1"/>
      <c r="E19" s="1"/>
      <c r="F19" s="9"/>
      <c r="G19" s="6"/>
      <c r="H19" s="1"/>
      <c r="I19" s="1"/>
      <c r="J19" s="53"/>
      <c r="K19" s="55" t="str">
        <f t="shared" si="0"/>
        <v/>
      </c>
      <c r="L19" s="25" t="str">
        <f t="shared" si="1"/>
        <v/>
      </c>
      <c r="M19" s="25" t="str">
        <f t="shared" si="2"/>
        <v/>
      </c>
      <c r="N19" s="25" t="str">
        <f t="shared" si="3"/>
        <v/>
      </c>
      <c r="O19" s="25" t="str">
        <f t="shared" si="4"/>
        <v/>
      </c>
      <c r="P19" s="25" t="str">
        <f t="shared" si="5"/>
        <v/>
      </c>
      <c r="Q19" s="12" t="str">
        <f>IF(OR(G19="",G19=質問項目!$F$9),"",IF(H19="","×",""))</f>
        <v/>
      </c>
      <c r="R19" s="36" t="str">
        <f>IF(OR(H19="",H19=質問項目!$G$9,H19=質問項目!$G$10),"",IF(I19&lt;&gt;"","","×"))</f>
        <v/>
      </c>
      <c r="S19" s="56" t="str">
        <f>IF(OR(H19="",H19=質問項目!$G$9,H19=質問項目!$G$10),"",IF(J19&lt;&gt;"","","×"))</f>
        <v/>
      </c>
      <c r="T19" s="42" t="str">
        <f t="shared" si="6"/>
        <v/>
      </c>
      <c r="U19" s="24">
        <v>7</v>
      </c>
      <c r="W19" s="40" t="str">
        <f>IF(AND(OR(G19=質問項目!$F$9,G19=""),H19&lt;&gt;""),"×","")</f>
        <v/>
      </c>
      <c r="X19" s="40" t="str">
        <f>IF(AND(I19&lt;&gt;"",OR(H19="",H19=質問項目!$G$9,H19=質問項目!$G$10)),"×","")</f>
        <v/>
      </c>
      <c r="Y19" s="40" t="str">
        <f>IF(AND(J19&lt;&gt;"",OR(H19="",H19=質問項目!$G$9,H19=質問項目!$G$10)),"×","")</f>
        <v/>
      </c>
      <c r="Z19" s="40" t="str">
        <f t="shared" si="7"/>
        <v/>
      </c>
    </row>
    <row r="20" spans="1:26" ht="45" customHeight="1">
      <c r="A20" s="20">
        <v>8</v>
      </c>
      <c r="B20" s="50"/>
      <c r="C20" s="1"/>
      <c r="D20" s="1"/>
      <c r="E20" s="1"/>
      <c r="F20" s="9"/>
      <c r="G20" s="6"/>
      <c r="H20" s="1"/>
      <c r="I20" s="1"/>
      <c r="J20" s="53"/>
      <c r="K20" s="55" t="str">
        <f t="shared" si="0"/>
        <v/>
      </c>
      <c r="L20" s="25" t="str">
        <f t="shared" si="1"/>
        <v/>
      </c>
      <c r="M20" s="25" t="str">
        <f t="shared" si="2"/>
        <v/>
      </c>
      <c r="N20" s="25" t="str">
        <f t="shared" si="3"/>
        <v/>
      </c>
      <c r="O20" s="25" t="str">
        <f t="shared" si="4"/>
        <v/>
      </c>
      <c r="P20" s="25" t="str">
        <f t="shared" si="5"/>
        <v/>
      </c>
      <c r="Q20" s="12" t="str">
        <f>IF(OR(G20="",G20=質問項目!$F$9),"",IF(H20="","×",""))</f>
        <v/>
      </c>
      <c r="R20" s="36" t="str">
        <f>IF(OR(H20="",H20=質問項目!$G$9,H20=質問項目!$G$10),"",IF(I20&lt;&gt;"","","×"))</f>
        <v/>
      </c>
      <c r="S20" s="56" t="str">
        <f>IF(OR(H20="",H20=質問項目!$G$9,H20=質問項目!$G$10),"",IF(J20&lt;&gt;"","","×"))</f>
        <v/>
      </c>
      <c r="T20" s="42" t="str">
        <f t="shared" si="6"/>
        <v/>
      </c>
      <c r="U20" s="24">
        <v>8</v>
      </c>
      <c r="W20" s="40" t="str">
        <f>IF(AND(OR(G20=質問項目!$F$9,G20=""),H20&lt;&gt;""),"×","")</f>
        <v/>
      </c>
      <c r="X20" s="40" t="str">
        <f>IF(AND(I20&lt;&gt;"",OR(H20="",H20=質問項目!$G$9,H20=質問項目!$G$10)),"×","")</f>
        <v/>
      </c>
      <c r="Y20" s="40" t="str">
        <f>IF(AND(J20&lt;&gt;"",OR(H20="",H20=質問項目!$G$9,H20=質問項目!$G$10)),"×","")</f>
        <v/>
      </c>
      <c r="Z20" s="40" t="str">
        <f t="shared" si="7"/>
        <v/>
      </c>
    </row>
    <row r="21" spans="1:26" ht="45" customHeight="1">
      <c r="A21" s="20">
        <v>9</v>
      </c>
      <c r="B21" s="50"/>
      <c r="C21" s="1"/>
      <c r="D21" s="1"/>
      <c r="E21" s="1"/>
      <c r="F21" s="9"/>
      <c r="G21" s="6"/>
      <c r="H21" s="1"/>
      <c r="I21" s="1"/>
      <c r="J21" s="53"/>
      <c r="K21" s="55" t="str">
        <f t="shared" si="0"/>
        <v/>
      </c>
      <c r="L21" s="25" t="str">
        <f t="shared" si="1"/>
        <v/>
      </c>
      <c r="M21" s="25" t="str">
        <f t="shared" si="2"/>
        <v/>
      </c>
      <c r="N21" s="25" t="str">
        <f t="shared" si="3"/>
        <v/>
      </c>
      <c r="O21" s="25" t="str">
        <f t="shared" si="4"/>
        <v/>
      </c>
      <c r="P21" s="25" t="str">
        <f t="shared" si="5"/>
        <v/>
      </c>
      <c r="Q21" s="12" t="str">
        <f>IF(OR(G21="",G21=質問項目!$F$9),"",IF(H21="","×",""))</f>
        <v/>
      </c>
      <c r="R21" s="36" t="str">
        <f>IF(OR(H21="",H21=質問項目!$G$9,H21=質問項目!$G$10),"",IF(I21&lt;&gt;"","","×"))</f>
        <v/>
      </c>
      <c r="S21" s="56" t="str">
        <f>IF(OR(H21="",H21=質問項目!$G$9,H21=質問項目!$G$10),"",IF(J21&lt;&gt;"","","×"))</f>
        <v/>
      </c>
      <c r="T21" s="42" t="str">
        <f t="shared" si="6"/>
        <v/>
      </c>
      <c r="U21" s="24">
        <v>9</v>
      </c>
      <c r="W21" s="40" t="str">
        <f>IF(AND(OR(G21=質問項目!$F$9,G21=""),H21&lt;&gt;""),"×","")</f>
        <v/>
      </c>
      <c r="X21" s="40" t="str">
        <f>IF(AND(I21&lt;&gt;"",OR(H21="",H21=質問項目!$G$9,H21=質問項目!$G$10)),"×","")</f>
        <v/>
      </c>
      <c r="Y21" s="40" t="str">
        <f>IF(AND(J21&lt;&gt;"",OR(H21="",H21=質問項目!$G$9,H21=質問項目!$G$10)),"×","")</f>
        <v/>
      </c>
      <c r="Z21" s="40" t="str">
        <f t="shared" si="7"/>
        <v/>
      </c>
    </row>
    <row r="22" spans="1:26" ht="45" customHeight="1">
      <c r="A22" s="20">
        <v>10</v>
      </c>
      <c r="B22" s="50"/>
      <c r="C22" s="1"/>
      <c r="D22" s="1"/>
      <c r="E22" s="1"/>
      <c r="F22" s="9"/>
      <c r="G22" s="6"/>
      <c r="H22" s="1"/>
      <c r="I22" s="1"/>
      <c r="J22" s="53"/>
      <c r="K22" s="55" t="str">
        <f t="shared" si="0"/>
        <v/>
      </c>
      <c r="L22" s="25" t="str">
        <f t="shared" si="1"/>
        <v/>
      </c>
      <c r="M22" s="25" t="str">
        <f t="shared" si="2"/>
        <v/>
      </c>
      <c r="N22" s="25" t="str">
        <f t="shared" si="3"/>
        <v/>
      </c>
      <c r="O22" s="25" t="str">
        <f t="shared" si="4"/>
        <v/>
      </c>
      <c r="P22" s="25" t="str">
        <f t="shared" si="5"/>
        <v/>
      </c>
      <c r="Q22" s="12" t="str">
        <f>IF(OR(G22="",G22=質問項目!$F$9),"",IF(H22="","×",""))</f>
        <v/>
      </c>
      <c r="R22" s="36" t="str">
        <f>IF(OR(H22="",H22=質問項目!$G$9,H22=質問項目!$G$10),"",IF(I22&lt;&gt;"","","×"))</f>
        <v/>
      </c>
      <c r="S22" s="56" t="str">
        <f>IF(OR(H22="",H22=質問項目!$G$9,H22=質問項目!$G$10),"",IF(J22&lt;&gt;"","","×"))</f>
        <v/>
      </c>
      <c r="T22" s="42" t="str">
        <f t="shared" si="6"/>
        <v/>
      </c>
      <c r="U22" s="24">
        <v>10</v>
      </c>
      <c r="W22" s="40" t="str">
        <f>IF(AND(OR(G22=質問項目!$F$9,G22=""),H22&lt;&gt;""),"×","")</f>
        <v/>
      </c>
      <c r="X22" s="40" t="str">
        <f>IF(AND(I22&lt;&gt;"",OR(H22="",H22=質問項目!$G$9,H22=質問項目!$G$10)),"×","")</f>
        <v/>
      </c>
      <c r="Y22" s="40" t="str">
        <f>IF(AND(J22&lt;&gt;"",OR(H22="",H22=質問項目!$G$9,H22=質問項目!$G$10)),"×","")</f>
        <v/>
      </c>
      <c r="Z22" s="40" t="str">
        <f t="shared" si="7"/>
        <v/>
      </c>
    </row>
    <row r="23" spans="1:26" ht="45" customHeight="1">
      <c r="A23" s="20">
        <v>11</v>
      </c>
      <c r="B23" s="50"/>
      <c r="C23" s="1"/>
      <c r="D23" s="1"/>
      <c r="E23" s="1"/>
      <c r="F23" s="9"/>
      <c r="G23" s="6"/>
      <c r="H23" s="1"/>
      <c r="I23" s="1"/>
      <c r="J23" s="53"/>
      <c r="K23" s="55" t="str">
        <f t="shared" si="0"/>
        <v/>
      </c>
      <c r="L23" s="25" t="str">
        <f t="shared" si="1"/>
        <v/>
      </c>
      <c r="M23" s="25" t="str">
        <f t="shared" si="2"/>
        <v/>
      </c>
      <c r="N23" s="25" t="str">
        <f t="shared" si="3"/>
        <v/>
      </c>
      <c r="O23" s="25" t="str">
        <f t="shared" si="4"/>
        <v/>
      </c>
      <c r="P23" s="25" t="str">
        <f t="shared" si="5"/>
        <v/>
      </c>
      <c r="Q23" s="12" t="str">
        <f>IF(OR(G23="",G23=質問項目!$F$9),"",IF(H23="","×",""))</f>
        <v/>
      </c>
      <c r="R23" s="36" t="str">
        <f>IF(OR(H23="",H23=質問項目!$G$9,H23=質問項目!$G$10),"",IF(I23&lt;&gt;"","","×"))</f>
        <v/>
      </c>
      <c r="S23" s="56" t="str">
        <f>IF(OR(H23="",H23=質問項目!$G$9,H23=質問項目!$G$10),"",IF(J23&lt;&gt;"","","×"))</f>
        <v/>
      </c>
      <c r="T23" s="42" t="str">
        <f t="shared" si="6"/>
        <v/>
      </c>
      <c r="U23" s="24">
        <v>11</v>
      </c>
      <c r="W23" s="40" t="str">
        <f>IF(AND(OR(G23=質問項目!$F$9,G23=""),H23&lt;&gt;""),"×","")</f>
        <v/>
      </c>
      <c r="X23" s="40" t="str">
        <f>IF(AND(I23&lt;&gt;"",OR(H23="",H23=質問項目!$G$9,H23=質問項目!$G$10)),"×","")</f>
        <v/>
      </c>
      <c r="Y23" s="40" t="str">
        <f>IF(AND(J23&lt;&gt;"",OR(H23="",H23=質問項目!$G$9,H23=質問項目!$G$10)),"×","")</f>
        <v/>
      </c>
      <c r="Z23" s="40" t="str">
        <f t="shared" si="7"/>
        <v/>
      </c>
    </row>
    <row r="24" spans="1:26" ht="45" customHeight="1">
      <c r="A24" s="20">
        <v>12</v>
      </c>
      <c r="B24" s="50"/>
      <c r="C24" s="1"/>
      <c r="D24" s="1"/>
      <c r="E24" s="1"/>
      <c r="F24" s="9"/>
      <c r="G24" s="6"/>
      <c r="H24" s="1"/>
      <c r="I24" s="1"/>
      <c r="J24" s="53"/>
      <c r="K24" s="55" t="str">
        <f t="shared" si="0"/>
        <v/>
      </c>
      <c r="L24" s="25" t="str">
        <f t="shared" si="1"/>
        <v/>
      </c>
      <c r="M24" s="25" t="str">
        <f t="shared" si="2"/>
        <v/>
      </c>
      <c r="N24" s="25" t="str">
        <f t="shared" si="3"/>
        <v/>
      </c>
      <c r="O24" s="25" t="str">
        <f t="shared" si="4"/>
        <v/>
      </c>
      <c r="P24" s="25" t="str">
        <f t="shared" si="5"/>
        <v/>
      </c>
      <c r="Q24" s="12" t="str">
        <f>IF(OR(G24="",G24=質問項目!$F$9),"",IF(H24="","×",""))</f>
        <v/>
      </c>
      <c r="R24" s="36" t="str">
        <f>IF(OR(H24="",H24=質問項目!$G$9,H24=質問項目!$G$10),"",IF(I24&lt;&gt;"","","×"))</f>
        <v/>
      </c>
      <c r="S24" s="56" t="str">
        <f>IF(OR(H24="",H24=質問項目!$G$9,H24=質問項目!$G$10),"",IF(J24&lt;&gt;"","","×"))</f>
        <v/>
      </c>
      <c r="T24" s="42" t="str">
        <f t="shared" si="6"/>
        <v/>
      </c>
      <c r="U24" s="24">
        <v>12</v>
      </c>
      <c r="W24" s="40" t="str">
        <f>IF(AND(OR(G24=質問項目!$F$9,G24=""),H24&lt;&gt;""),"×","")</f>
        <v/>
      </c>
      <c r="X24" s="40" t="str">
        <f>IF(AND(I24&lt;&gt;"",OR(H24="",H24=質問項目!$G$9,H24=質問項目!$G$10)),"×","")</f>
        <v/>
      </c>
      <c r="Y24" s="40" t="str">
        <f>IF(AND(J24&lt;&gt;"",OR(H24="",H24=質問項目!$G$9,H24=質問項目!$G$10)),"×","")</f>
        <v/>
      </c>
      <c r="Z24" s="40" t="str">
        <f t="shared" si="7"/>
        <v/>
      </c>
    </row>
    <row r="25" spans="1:26" ht="45" customHeight="1">
      <c r="A25" s="20">
        <v>13</v>
      </c>
      <c r="B25" s="50"/>
      <c r="C25" s="1"/>
      <c r="D25" s="1"/>
      <c r="E25" s="1"/>
      <c r="F25" s="9"/>
      <c r="G25" s="6"/>
      <c r="H25" s="1"/>
      <c r="I25" s="1"/>
      <c r="J25" s="53"/>
      <c r="K25" s="55" t="str">
        <f t="shared" si="0"/>
        <v/>
      </c>
      <c r="L25" s="25" t="str">
        <f t="shared" si="1"/>
        <v/>
      </c>
      <c r="M25" s="25" t="str">
        <f t="shared" si="2"/>
        <v/>
      </c>
      <c r="N25" s="25" t="str">
        <f t="shared" si="3"/>
        <v/>
      </c>
      <c r="O25" s="25" t="str">
        <f t="shared" si="4"/>
        <v/>
      </c>
      <c r="P25" s="25" t="str">
        <f t="shared" si="5"/>
        <v/>
      </c>
      <c r="Q25" s="12" t="str">
        <f>IF(OR(G25="",G25=質問項目!$F$9),"",IF(H25="","×",""))</f>
        <v/>
      </c>
      <c r="R25" s="36" t="str">
        <f>IF(OR(H25="",H25=質問項目!$G$9,H25=質問項目!$G$10),"",IF(I25&lt;&gt;"","","×"))</f>
        <v/>
      </c>
      <c r="S25" s="56" t="str">
        <f>IF(OR(H25="",H25=質問項目!$G$9,H25=質問項目!$G$10),"",IF(J25&lt;&gt;"","","×"))</f>
        <v/>
      </c>
      <c r="T25" s="42" t="str">
        <f t="shared" si="6"/>
        <v/>
      </c>
      <c r="U25" s="24">
        <v>13</v>
      </c>
      <c r="W25" s="40" t="str">
        <f>IF(AND(OR(G25=質問項目!$F$9,G25=""),H25&lt;&gt;""),"×","")</f>
        <v/>
      </c>
      <c r="X25" s="40" t="str">
        <f>IF(AND(I25&lt;&gt;"",OR(H25="",H25=質問項目!$G$9,H25=質問項目!$G$10)),"×","")</f>
        <v/>
      </c>
      <c r="Y25" s="40" t="str">
        <f>IF(AND(J25&lt;&gt;"",OR(H25="",H25=質問項目!$G$9,H25=質問項目!$G$10)),"×","")</f>
        <v/>
      </c>
      <c r="Z25" s="40" t="str">
        <f t="shared" si="7"/>
        <v/>
      </c>
    </row>
    <row r="26" spans="1:26" ht="45" customHeight="1">
      <c r="A26" s="20">
        <v>14</v>
      </c>
      <c r="B26" s="50"/>
      <c r="C26" s="1"/>
      <c r="D26" s="1"/>
      <c r="E26" s="1"/>
      <c r="F26" s="9"/>
      <c r="G26" s="6"/>
      <c r="H26" s="1"/>
      <c r="I26" s="1"/>
      <c r="J26" s="53"/>
      <c r="K26" s="55" t="str">
        <f t="shared" si="0"/>
        <v/>
      </c>
      <c r="L26" s="25" t="str">
        <f t="shared" si="1"/>
        <v/>
      </c>
      <c r="M26" s="25" t="str">
        <f t="shared" si="2"/>
        <v/>
      </c>
      <c r="N26" s="25" t="str">
        <f t="shared" si="3"/>
        <v/>
      </c>
      <c r="O26" s="25" t="str">
        <f t="shared" si="4"/>
        <v/>
      </c>
      <c r="P26" s="25" t="str">
        <f t="shared" si="5"/>
        <v/>
      </c>
      <c r="Q26" s="12" t="str">
        <f>IF(OR(G26="",G26=質問項目!$F$9),"",IF(H26="","×",""))</f>
        <v/>
      </c>
      <c r="R26" s="36" t="str">
        <f>IF(OR(H26="",H26=質問項目!$G$9,H26=質問項目!$G$10),"",IF(I26&lt;&gt;"","","×"))</f>
        <v/>
      </c>
      <c r="S26" s="56" t="str">
        <f>IF(OR(H26="",H26=質問項目!$G$9,H26=質問項目!$G$10),"",IF(J26&lt;&gt;"","","×"))</f>
        <v/>
      </c>
      <c r="T26" s="42" t="str">
        <f t="shared" si="6"/>
        <v/>
      </c>
      <c r="U26" s="24">
        <v>14</v>
      </c>
      <c r="W26" s="40" t="str">
        <f>IF(AND(OR(G26=質問項目!$F$9,G26=""),H26&lt;&gt;""),"×","")</f>
        <v/>
      </c>
      <c r="X26" s="40" t="str">
        <f>IF(AND(I26&lt;&gt;"",OR(H26="",H26=質問項目!$G$9,H26=質問項目!$G$10)),"×","")</f>
        <v/>
      </c>
      <c r="Y26" s="40" t="str">
        <f>IF(AND(J26&lt;&gt;"",OR(H26="",H26=質問項目!$G$9,H26=質問項目!$G$10)),"×","")</f>
        <v/>
      </c>
      <c r="Z26" s="40" t="str">
        <f t="shared" si="7"/>
        <v/>
      </c>
    </row>
    <row r="27" spans="1:26" ht="45" customHeight="1">
      <c r="A27" s="20">
        <v>15</v>
      </c>
      <c r="B27" s="50"/>
      <c r="C27" s="1"/>
      <c r="D27" s="1"/>
      <c r="E27" s="1"/>
      <c r="F27" s="9"/>
      <c r="G27" s="6"/>
      <c r="H27" s="1"/>
      <c r="I27" s="1"/>
      <c r="J27" s="53"/>
      <c r="K27" s="55" t="str">
        <f t="shared" si="0"/>
        <v/>
      </c>
      <c r="L27" s="25" t="str">
        <f t="shared" si="1"/>
        <v/>
      </c>
      <c r="M27" s="25" t="str">
        <f t="shared" si="2"/>
        <v/>
      </c>
      <c r="N27" s="25" t="str">
        <f t="shared" si="3"/>
        <v/>
      </c>
      <c r="O27" s="25" t="str">
        <f t="shared" si="4"/>
        <v/>
      </c>
      <c r="P27" s="25" t="str">
        <f t="shared" si="5"/>
        <v/>
      </c>
      <c r="Q27" s="12" t="str">
        <f>IF(OR(G27="",G27=質問項目!$F$9),"",IF(H27="","×",""))</f>
        <v/>
      </c>
      <c r="R27" s="36" t="str">
        <f>IF(OR(H27="",H27=質問項目!$G$9,H27=質問項目!$G$10),"",IF(I27&lt;&gt;"","","×"))</f>
        <v/>
      </c>
      <c r="S27" s="56" t="str">
        <f>IF(OR(H27="",H27=質問項目!$G$9,H27=質問項目!$G$10),"",IF(J27&lt;&gt;"","","×"))</f>
        <v/>
      </c>
      <c r="T27" s="42" t="str">
        <f t="shared" si="6"/>
        <v/>
      </c>
      <c r="U27" s="24">
        <v>15</v>
      </c>
      <c r="W27" s="40" t="str">
        <f>IF(AND(OR(G27=質問項目!$F$9,G27=""),H27&lt;&gt;""),"×","")</f>
        <v/>
      </c>
      <c r="X27" s="40" t="str">
        <f>IF(AND(I27&lt;&gt;"",OR(H27="",H27=質問項目!$G$9,H27=質問項目!$G$10)),"×","")</f>
        <v/>
      </c>
      <c r="Y27" s="40" t="str">
        <f>IF(AND(J27&lt;&gt;"",OR(H27="",H27=質問項目!$G$9,H27=質問項目!$G$10)),"×","")</f>
        <v/>
      </c>
      <c r="Z27" s="40" t="str">
        <f t="shared" si="7"/>
        <v/>
      </c>
    </row>
    <row r="28" spans="1:26" ht="45" customHeight="1">
      <c r="A28" s="20">
        <v>16</v>
      </c>
      <c r="B28" s="50"/>
      <c r="C28" s="1"/>
      <c r="D28" s="1"/>
      <c r="E28" s="1"/>
      <c r="F28" s="9"/>
      <c r="G28" s="6"/>
      <c r="H28" s="1"/>
      <c r="I28" s="1"/>
      <c r="J28" s="53"/>
      <c r="K28" s="55" t="str">
        <f t="shared" si="0"/>
        <v/>
      </c>
      <c r="L28" s="25" t="str">
        <f t="shared" si="1"/>
        <v/>
      </c>
      <c r="M28" s="25" t="str">
        <f t="shared" si="2"/>
        <v/>
      </c>
      <c r="N28" s="25" t="str">
        <f t="shared" si="3"/>
        <v/>
      </c>
      <c r="O28" s="25" t="str">
        <f t="shared" si="4"/>
        <v/>
      </c>
      <c r="P28" s="25" t="str">
        <f t="shared" si="5"/>
        <v/>
      </c>
      <c r="Q28" s="12" t="str">
        <f>IF(OR(G28="",G28=質問項目!$F$9),"",IF(H28="","×",""))</f>
        <v/>
      </c>
      <c r="R28" s="36" t="str">
        <f>IF(OR(H28="",H28=質問項目!$G$9,H28=質問項目!$G$10),"",IF(I28&lt;&gt;"","","×"))</f>
        <v/>
      </c>
      <c r="S28" s="56" t="str">
        <f>IF(OR(H28="",H28=質問項目!$G$9,H28=質問項目!$G$10),"",IF(J28&lt;&gt;"","","×"))</f>
        <v/>
      </c>
      <c r="T28" s="42" t="str">
        <f t="shared" si="6"/>
        <v/>
      </c>
      <c r="U28" s="24">
        <v>16</v>
      </c>
      <c r="W28" s="40" t="str">
        <f>IF(AND(OR(G28=質問項目!$F$9,G28=""),H28&lt;&gt;""),"×","")</f>
        <v/>
      </c>
      <c r="X28" s="40" t="str">
        <f>IF(AND(I28&lt;&gt;"",OR(H28="",H28=質問項目!$G$9,H28=質問項目!$G$10)),"×","")</f>
        <v/>
      </c>
      <c r="Y28" s="40" t="str">
        <f>IF(AND(J28&lt;&gt;"",OR(H28="",H28=質問項目!$G$9,H28=質問項目!$G$10)),"×","")</f>
        <v/>
      </c>
      <c r="Z28" s="40" t="str">
        <f t="shared" si="7"/>
        <v/>
      </c>
    </row>
    <row r="29" spans="1:26" ht="45" customHeight="1">
      <c r="A29" s="20">
        <v>17</v>
      </c>
      <c r="B29" s="50"/>
      <c r="C29" s="1"/>
      <c r="D29" s="1"/>
      <c r="E29" s="1"/>
      <c r="F29" s="9"/>
      <c r="G29" s="6"/>
      <c r="H29" s="1"/>
      <c r="I29" s="1"/>
      <c r="J29" s="53"/>
      <c r="K29" s="55" t="str">
        <f t="shared" si="0"/>
        <v/>
      </c>
      <c r="L29" s="25" t="str">
        <f t="shared" si="1"/>
        <v/>
      </c>
      <c r="M29" s="25" t="str">
        <f t="shared" si="2"/>
        <v/>
      </c>
      <c r="N29" s="25" t="str">
        <f t="shared" si="3"/>
        <v/>
      </c>
      <c r="O29" s="25" t="str">
        <f t="shared" si="4"/>
        <v/>
      </c>
      <c r="P29" s="25" t="str">
        <f t="shared" si="5"/>
        <v/>
      </c>
      <c r="Q29" s="12" t="str">
        <f>IF(OR(G29="",G29=質問項目!$F$9),"",IF(H29="","×",""))</f>
        <v/>
      </c>
      <c r="R29" s="36" t="str">
        <f>IF(OR(H29="",H29=質問項目!$G$9,H29=質問項目!$G$10),"",IF(I29&lt;&gt;"","","×"))</f>
        <v/>
      </c>
      <c r="S29" s="56" t="str">
        <f>IF(OR(H29="",H29=質問項目!$G$9,H29=質問項目!$G$10),"",IF(J29&lt;&gt;"","","×"))</f>
        <v/>
      </c>
      <c r="T29" s="42" t="str">
        <f t="shared" si="6"/>
        <v/>
      </c>
      <c r="U29" s="24">
        <v>17</v>
      </c>
      <c r="W29" s="40" t="str">
        <f>IF(AND(OR(G29=質問項目!$F$9,G29=""),H29&lt;&gt;""),"×","")</f>
        <v/>
      </c>
      <c r="X29" s="40" t="str">
        <f>IF(AND(I29&lt;&gt;"",OR(H29="",H29=質問項目!$G$9,H29=質問項目!$G$10)),"×","")</f>
        <v/>
      </c>
      <c r="Y29" s="40" t="str">
        <f>IF(AND(J29&lt;&gt;"",OR(H29="",H29=質問項目!$G$9,H29=質問項目!$G$10)),"×","")</f>
        <v/>
      </c>
      <c r="Z29" s="40" t="str">
        <f t="shared" si="7"/>
        <v/>
      </c>
    </row>
    <row r="30" spans="1:26" ht="45" customHeight="1">
      <c r="A30" s="20">
        <v>18</v>
      </c>
      <c r="B30" s="50"/>
      <c r="C30" s="1"/>
      <c r="D30" s="1"/>
      <c r="E30" s="1"/>
      <c r="F30" s="9"/>
      <c r="G30" s="6"/>
      <c r="H30" s="1"/>
      <c r="I30" s="1"/>
      <c r="J30" s="53"/>
      <c r="K30" s="55" t="str">
        <f t="shared" si="0"/>
        <v/>
      </c>
      <c r="L30" s="25" t="str">
        <f t="shared" si="1"/>
        <v/>
      </c>
      <c r="M30" s="25" t="str">
        <f t="shared" si="2"/>
        <v/>
      </c>
      <c r="N30" s="25" t="str">
        <f t="shared" si="3"/>
        <v/>
      </c>
      <c r="O30" s="25" t="str">
        <f t="shared" si="4"/>
        <v/>
      </c>
      <c r="P30" s="25" t="str">
        <f t="shared" si="5"/>
        <v/>
      </c>
      <c r="Q30" s="12" t="str">
        <f>IF(OR(G30="",G30=質問項目!$F$9),"",IF(H30="","×",""))</f>
        <v/>
      </c>
      <c r="R30" s="36" t="str">
        <f>IF(OR(H30="",H30=質問項目!$G$9,H30=質問項目!$G$10),"",IF(I30&lt;&gt;"","","×"))</f>
        <v/>
      </c>
      <c r="S30" s="56" t="str">
        <f>IF(OR(H30="",H30=質問項目!$G$9,H30=質問項目!$G$10),"",IF(J30&lt;&gt;"","","×"))</f>
        <v/>
      </c>
      <c r="T30" s="42" t="str">
        <f t="shared" si="6"/>
        <v/>
      </c>
      <c r="U30" s="24">
        <v>18</v>
      </c>
      <c r="W30" s="40" t="str">
        <f>IF(AND(OR(G30=質問項目!$F$9,G30=""),H30&lt;&gt;""),"×","")</f>
        <v/>
      </c>
      <c r="X30" s="40" t="str">
        <f>IF(AND(I30&lt;&gt;"",OR(H30="",H30=質問項目!$G$9,H30=質問項目!$G$10)),"×","")</f>
        <v/>
      </c>
      <c r="Y30" s="40" t="str">
        <f>IF(AND(J30&lt;&gt;"",OR(H30="",H30=質問項目!$G$9,H30=質問項目!$G$10)),"×","")</f>
        <v/>
      </c>
      <c r="Z30" s="40" t="str">
        <f t="shared" si="7"/>
        <v/>
      </c>
    </row>
    <row r="31" spans="1:26" ht="45" customHeight="1">
      <c r="A31" s="20">
        <v>19</v>
      </c>
      <c r="B31" s="50"/>
      <c r="C31" s="1"/>
      <c r="D31" s="1"/>
      <c r="E31" s="1"/>
      <c r="F31" s="9"/>
      <c r="G31" s="6"/>
      <c r="H31" s="1"/>
      <c r="I31" s="1"/>
      <c r="J31" s="53"/>
      <c r="K31" s="55" t="str">
        <f t="shared" si="0"/>
        <v/>
      </c>
      <c r="L31" s="25" t="str">
        <f t="shared" si="1"/>
        <v/>
      </c>
      <c r="M31" s="25" t="str">
        <f t="shared" si="2"/>
        <v/>
      </c>
      <c r="N31" s="25" t="str">
        <f t="shared" si="3"/>
        <v/>
      </c>
      <c r="O31" s="25" t="str">
        <f t="shared" si="4"/>
        <v/>
      </c>
      <c r="P31" s="25" t="str">
        <f t="shared" si="5"/>
        <v/>
      </c>
      <c r="Q31" s="12" t="str">
        <f>IF(OR(G31="",G31=質問項目!$F$9),"",IF(H31="","×",""))</f>
        <v/>
      </c>
      <c r="R31" s="36" t="str">
        <f>IF(OR(H31="",H31=質問項目!$G$9,H31=質問項目!$G$10),"",IF(I31&lt;&gt;"","","×"))</f>
        <v/>
      </c>
      <c r="S31" s="56" t="str">
        <f>IF(OR(H31="",H31=質問項目!$G$9,H31=質問項目!$G$10),"",IF(J31&lt;&gt;"","","×"))</f>
        <v/>
      </c>
      <c r="T31" s="42" t="str">
        <f t="shared" si="6"/>
        <v/>
      </c>
      <c r="U31" s="24">
        <v>19</v>
      </c>
      <c r="W31" s="40" t="str">
        <f>IF(AND(OR(G31=質問項目!$F$9,G31=""),H31&lt;&gt;""),"×","")</f>
        <v/>
      </c>
      <c r="X31" s="40" t="str">
        <f>IF(AND(I31&lt;&gt;"",OR(H31="",H31=質問項目!$G$9,H31=質問項目!$G$10)),"×","")</f>
        <v/>
      </c>
      <c r="Y31" s="40" t="str">
        <f>IF(AND(J31&lt;&gt;"",OR(H31="",H31=質問項目!$G$9,H31=質問項目!$G$10)),"×","")</f>
        <v/>
      </c>
      <c r="Z31" s="40" t="str">
        <f t="shared" si="7"/>
        <v/>
      </c>
    </row>
    <row r="32" spans="1:26" ht="45" customHeight="1">
      <c r="A32" s="20">
        <v>20</v>
      </c>
      <c r="B32" s="50"/>
      <c r="C32" s="1"/>
      <c r="D32" s="1"/>
      <c r="E32" s="1"/>
      <c r="F32" s="9"/>
      <c r="G32" s="6"/>
      <c r="H32" s="1"/>
      <c r="I32" s="1"/>
      <c r="J32" s="53"/>
      <c r="K32" s="55" t="str">
        <f t="shared" si="0"/>
        <v/>
      </c>
      <c r="L32" s="25" t="str">
        <f t="shared" si="1"/>
        <v/>
      </c>
      <c r="M32" s="25" t="str">
        <f t="shared" si="2"/>
        <v/>
      </c>
      <c r="N32" s="25" t="str">
        <f t="shared" si="3"/>
        <v/>
      </c>
      <c r="O32" s="25" t="str">
        <f t="shared" si="4"/>
        <v/>
      </c>
      <c r="P32" s="25" t="str">
        <f t="shared" si="5"/>
        <v/>
      </c>
      <c r="Q32" s="12" t="str">
        <f>IF(OR(G32="",G32=質問項目!$F$9),"",IF(H32="","×",""))</f>
        <v/>
      </c>
      <c r="R32" s="36" t="str">
        <f>IF(OR(H32="",H32=質問項目!$G$9,H32=質問項目!$G$10),"",IF(I32&lt;&gt;"","","×"))</f>
        <v/>
      </c>
      <c r="S32" s="56" t="str">
        <f>IF(OR(H32="",H32=質問項目!$G$9,H32=質問項目!$G$10),"",IF(J32&lt;&gt;"","","×"))</f>
        <v/>
      </c>
      <c r="T32" s="42" t="str">
        <f t="shared" si="6"/>
        <v/>
      </c>
      <c r="U32" s="24">
        <v>20</v>
      </c>
      <c r="W32" s="40" t="str">
        <f>IF(AND(OR(G32=質問項目!$F$9,G32=""),H32&lt;&gt;""),"×","")</f>
        <v/>
      </c>
      <c r="X32" s="40" t="str">
        <f>IF(AND(I32&lt;&gt;"",OR(H32="",H32=質問項目!$G$9,H32=質問項目!$G$10)),"×","")</f>
        <v/>
      </c>
      <c r="Y32" s="40" t="str">
        <f>IF(AND(J32&lt;&gt;"",OR(H32="",H32=質問項目!$G$9,H32=質問項目!$G$10)),"×","")</f>
        <v/>
      </c>
      <c r="Z32" s="40" t="str">
        <f t="shared" si="7"/>
        <v/>
      </c>
    </row>
    <row r="33" spans="1:26" ht="45" customHeight="1">
      <c r="A33" s="20">
        <v>21</v>
      </c>
      <c r="B33" s="50"/>
      <c r="C33" s="1"/>
      <c r="D33" s="1"/>
      <c r="E33" s="1"/>
      <c r="F33" s="9"/>
      <c r="G33" s="6"/>
      <c r="H33" s="1"/>
      <c r="I33" s="1"/>
      <c r="J33" s="53"/>
      <c r="K33" s="55" t="str">
        <f t="shared" si="0"/>
        <v/>
      </c>
      <c r="L33" s="25" t="str">
        <f t="shared" si="1"/>
        <v/>
      </c>
      <c r="M33" s="25" t="str">
        <f t="shared" si="2"/>
        <v/>
      </c>
      <c r="N33" s="25" t="str">
        <f t="shared" si="3"/>
        <v/>
      </c>
      <c r="O33" s="25" t="str">
        <f t="shared" si="4"/>
        <v/>
      </c>
      <c r="P33" s="25" t="str">
        <f t="shared" si="5"/>
        <v/>
      </c>
      <c r="Q33" s="12" t="str">
        <f>IF(OR(G33="",G33=質問項目!$F$9),"",IF(H33="","×",""))</f>
        <v/>
      </c>
      <c r="R33" s="36" t="str">
        <f>IF(OR(H33="",H33=質問項目!$G$9,H33=質問項目!$G$10),"",IF(I33&lt;&gt;"","","×"))</f>
        <v/>
      </c>
      <c r="S33" s="56" t="str">
        <f>IF(OR(H33="",H33=質問項目!$G$9,H33=質問項目!$G$10),"",IF(J33&lt;&gt;"","","×"))</f>
        <v/>
      </c>
      <c r="T33" s="42" t="str">
        <f t="shared" si="6"/>
        <v/>
      </c>
      <c r="U33" s="24">
        <v>21</v>
      </c>
      <c r="W33" s="40" t="str">
        <f>IF(AND(OR(G33=質問項目!$F$9,G33=""),H33&lt;&gt;""),"×","")</f>
        <v/>
      </c>
      <c r="X33" s="40" t="str">
        <f>IF(AND(I33&lt;&gt;"",OR(H33="",H33=質問項目!$G$9,H33=質問項目!$G$10)),"×","")</f>
        <v/>
      </c>
      <c r="Y33" s="40" t="str">
        <f>IF(AND(J33&lt;&gt;"",OR(H33="",H33=質問項目!$G$9,H33=質問項目!$G$10)),"×","")</f>
        <v/>
      </c>
      <c r="Z33" s="40" t="str">
        <f t="shared" si="7"/>
        <v/>
      </c>
    </row>
    <row r="34" spans="1:26" ht="45" customHeight="1">
      <c r="A34" s="20">
        <v>22</v>
      </c>
      <c r="B34" s="50"/>
      <c r="C34" s="1"/>
      <c r="D34" s="1"/>
      <c r="E34" s="1"/>
      <c r="F34" s="9"/>
      <c r="G34" s="6"/>
      <c r="H34" s="1"/>
      <c r="I34" s="1"/>
      <c r="J34" s="53"/>
      <c r="K34" s="55" t="str">
        <f t="shared" si="0"/>
        <v/>
      </c>
      <c r="L34" s="25" t="str">
        <f t="shared" si="1"/>
        <v/>
      </c>
      <c r="M34" s="25" t="str">
        <f t="shared" si="2"/>
        <v/>
      </c>
      <c r="N34" s="25" t="str">
        <f t="shared" si="3"/>
        <v/>
      </c>
      <c r="O34" s="25" t="str">
        <f t="shared" si="4"/>
        <v/>
      </c>
      <c r="P34" s="25" t="str">
        <f t="shared" si="5"/>
        <v/>
      </c>
      <c r="Q34" s="12" t="str">
        <f>IF(OR(G34="",G34=質問項目!$F$9),"",IF(H34="","×",""))</f>
        <v/>
      </c>
      <c r="R34" s="36" t="str">
        <f>IF(OR(H34="",H34=質問項目!$G$9,H34=質問項目!$G$10),"",IF(I34&lt;&gt;"","","×"))</f>
        <v/>
      </c>
      <c r="S34" s="56" t="str">
        <f>IF(OR(H34="",H34=質問項目!$G$9,H34=質問項目!$G$10),"",IF(J34&lt;&gt;"","","×"))</f>
        <v/>
      </c>
      <c r="T34" s="42" t="str">
        <f t="shared" si="6"/>
        <v/>
      </c>
      <c r="U34" s="24">
        <v>22</v>
      </c>
      <c r="W34" s="40" t="str">
        <f>IF(AND(OR(G34=質問項目!$F$9,G34=""),H34&lt;&gt;""),"×","")</f>
        <v/>
      </c>
      <c r="X34" s="40" t="str">
        <f>IF(AND(I34&lt;&gt;"",OR(H34="",H34=質問項目!$G$9,H34=質問項目!$G$10)),"×","")</f>
        <v/>
      </c>
      <c r="Y34" s="40" t="str">
        <f>IF(AND(J34&lt;&gt;"",OR(H34="",H34=質問項目!$G$9,H34=質問項目!$G$10)),"×","")</f>
        <v/>
      </c>
      <c r="Z34" s="40" t="str">
        <f t="shared" si="7"/>
        <v/>
      </c>
    </row>
    <row r="35" spans="1:26" ht="45" customHeight="1">
      <c r="A35" s="20">
        <v>23</v>
      </c>
      <c r="B35" s="50"/>
      <c r="C35" s="1"/>
      <c r="D35" s="1"/>
      <c r="E35" s="1"/>
      <c r="F35" s="9"/>
      <c r="G35" s="6"/>
      <c r="H35" s="1"/>
      <c r="I35" s="1"/>
      <c r="J35" s="53"/>
      <c r="K35" s="55" t="str">
        <f t="shared" si="0"/>
        <v/>
      </c>
      <c r="L35" s="25" t="str">
        <f t="shared" si="1"/>
        <v/>
      </c>
      <c r="M35" s="25" t="str">
        <f t="shared" si="2"/>
        <v/>
      </c>
      <c r="N35" s="25" t="str">
        <f t="shared" si="3"/>
        <v/>
      </c>
      <c r="O35" s="25" t="str">
        <f t="shared" si="4"/>
        <v/>
      </c>
      <c r="P35" s="25" t="str">
        <f t="shared" si="5"/>
        <v/>
      </c>
      <c r="Q35" s="12" t="str">
        <f>IF(OR(G35="",G35=質問項目!$F$9),"",IF(H35="","×",""))</f>
        <v/>
      </c>
      <c r="R35" s="36" t="str">
        <f>IF(OR(H35="",H35=質問項目!$G$9,H35=質問項目!$G$10),"",IF(I35&lt;&gt;"","","×"))</f>
        <v/>
      </c>
      <c r="S35" s="56" t="str">
        <f>IF(OR(H35="",H35=質問項目!$G$9,H35=質問項目!$G$10),"",IF(J35&lt;&gt;"","","×"))</f>
        <v/>
      </c>
      <c r="T35" s="42" t="str">
        <f t="shared" si="6"/>
        <v/>
      </c>
      <c r="U35" s="24">
        <v>23</v>
      </c>
      <c r="W35" s="40" t="str">
        <f>IF(AND(OR(G35=質問項目!$F$9,G35=""),H35&lt;&gt;""),"×","")</f>
        <v/>
      </c>
      <c r="X35" s="40" t="str">
        <f>IF(AND(I35&lt;&gt;"",OR(H35="",H35=質問項目!$G$9,H35=質問項目!$G$10)),"×","")</f>
        <v/>
      </c>
      <c r="Y35" s="40" t="str">
        <f>IF(AND(J35&lt;&gt;"",OR(H35="",H35=質問項目!$G$9,H35=質問項目!$G$10)),"×","")</f>
        <v/>
      </c>
      <c r="Z35" s="40" t="str">
        <f t="shared" si="7"/>
        <v/>
      </c>
    </row>
    <row r="36" spans="1:26" ht="45" customHeight="1">
      <c r="A36" s="20">
        <v>24</v>
      </c>
      <c r="B36" s="50"/>
      <c r="C36" s="1"/>
      <c r="D36" s="1"/>
      <c r="E36" s="1"/>
      <c r="F36" s="9"/>
      <c r="G36" s="6"/>
      <c r="H36" s="1"/>
      <c r="I36" s="1"/>
      <c r="J36" s="53"/>
      <c r="K36" s="55" t="str">
        <f t="shared" si="0"/>
        <v/>
      </c>
      <c r="L36" s="25" t="str">
        <f t="shared" si="1"/>
        <v/>
      </c>
      <c r="M36" s="25" t="str">
        <f t="shared" si="2"/>
        <v/>
      </c>
      <c r="N36" s="25" t="str">
        <f t="shared" si="3"/>
        <v/>
      </c>
      <c r="O36" s="25" t="str">
        <f t="shared" si="4"/>
        <v/>
      </c>
      <c r="P36" s="25" t="str">
        <f t="shared" si="5"/>
        <v/>
      </c>
      <c r="Q36" s="12" t="str">
        <f>IF(OR(G36="",G36=質問項目!$F$9),"",IF(H36="","×",""))</f>
        <v/>
      </c>
      <c r="R36" s="36" t="str">
        <f>IF(OR(H36="",H36=質問項目!$G$9,H36=質問項目!$G$10),"",IF(I36&lt;&gt;"","","×"))</f>
        <v/>
      </c>
      <c r="S36" s="56" t="str">
        <f>IF(OR(H36="",H36=質問項目!$G$9,H36=質問項目!$G$10),"",IF(J36&lt;&gt;"","","×"))</f>
        <v/>
      </c>
      <c r="T36" s="42" t="str">
        <f t="shared" si="6"/>
        <v/>
      </c>
      <c r="U36" s="24">
        <v>24</v>
      </c>
      <c r="W36" s="40" t="str">
        <f>IF(AND(OR(G36=質問項目!$F$9,G36=""),H36&lt;&gt;""),"×","")</f>
        <v/>
      </c>
      <c r="X36" s="40" t="str">
        <f>IF(AND(I36&lt;&gt;"",OR(H36="",H36=質問項目!$G$9,H36=質問項目!$G$10)),"×","")</f>
        <v/>
      </c>
      <c r="Y36" s="40" t="str">
        <f>IF(AND(J36&lt;&gt;"",OR(H36="",H36=質問項目!$G$9,H36=質問項目!$G$10)),"×","")</f>
        <v/>
      </c>
      <c r="Z36" s="40" t="str">
        <f t="shared" si="7"/>
        <v/>
      </c>
    </row>
    <row r="37" spans="1:26" ht="45" customHeight="1">
      <c r="A37" s="20">
        <v>25</v>
      </c>
      <c r="B37" s="50"/>
      <c r="C37" s="1"/>
      <c r="D37" s="1"/>
      <c r="E37" s="1"/>
      <c r="F37" s="9"/>
      <c r="G37" s="6"/>
      <c r="H37" s="1"/>
      <c r="I37" s="1"/>
      <c r="J37" s="53"/>
      <c r="K37" s="55" t="str">
        <f t="shared" si="0"/>
        <v/>
      </c>
      <c r="L37" s="25" t="str">
        <f t="shared" si="1"/>
        <v/>
      </c>
      <c r="M37" s="25" t="str">
        <f t="shared" si="2"/>
        <v/>
      </c>
      <c r="N37" s="25" t="str">
        <f t="shared" si="3"/>
        <v/>
      </c>
      <c r="O37" s="25" t="str">
        <f t="shared" si="4"/>
        <v/>
      </c>
      <c r="P37" s="25" t="str">
        <f t="shared" si="5"/>
        <v/>
      </c>
      <c r="Q37" s="12" t="str">
        <f>IF(OR(G37="",G37=質問項目!$F$9),"",IF(H37="","×",""))</f>
        <v/>
      </c>
      <c r="R37" s="36" t="str">
        <f>IF(OR(H37="",H37=質問項目!$G$9,H37=質問項目!$G$10),"",IF(I37&lt;&gt;"","","×"))</f>
        <v/>
      </c>
      <c r="S37" s="56" t="str">
        <f>IF(OR(H37="",H37=質問項目!$G$9,H37=質問項目!$G$10),"",IF(J37&lt;&gt;"","","×"))</f>
        <v/>
      </c>
      <c r="T37" s="42" t="str">
        <f t="shared" si="6"/>
        <v/>
      </c>
      <c r="U37" s="24">
        <v>25</v>
      </c>
      <c r="W37" s="40" t="str">
        <f>IF(AND(OR(G37=質問項目!$F$9,G37=""),H37&lt;&gt;""),"×","")</f>
        <v/>
      </c>
      <c r="X37" s="40" t="str">
        <f>IF(AND(I37&lt;&gt;"",OR(H37="",H37=質問項目!$G$9,H37=質問項目!$G$10)),"×","")</f>
        <v/>
      </c>
      <c r="Y37" s="40" t="str">
        <f>IF(AND(J37&lt;&gt;"",OR(H37="",H37=質問項目!$G$9,H37=質問項目!$G$10)),"×","")</f>
        <v/>
      </c>
      <c r="Z37" s="40" t="str">
        <f t="shared" si="7"/>
        <v/>
      </c>
    </row>
    <row r="38" spans="1:26" ht="45" customHeight="1">
      <c r="A38" s="20">
        <v>26</v>
      </c>
      <c r="B38" s="50"/>
      <c r="C38" s="1"/>
      <c r="D38" s="1"/>
      <c r="E38" s="1"/>
      <c r="F38" s="9"/>
      <c r="G38" s="6"/>
      <c r="H38" s="1"/>
      <c r="I38" s="1"/>
      <c r="J38" s="53"/>
      <c r="K38" s="55" t="str">
        <f t="shared" si="0"/>
        <v/>
      </c>
      <c r="L38" s="25" t="str">
        <f t="shared" si="1"/>
        <v/>
      </c>
      <c r="M38" s="25" t="str">
        <f t="shared" si="2"/>
        <v/>
      </c>
      <c r="N38" s="25" t="str">
        <f t="shared" si="3"/>
        <v/>
      </c>
      <c r="O38" s="25" t="str">
        <f t="shared" si="4"/>
        <v/>
      </c>
      <c r="P38" s="25" t="str">
        <f t="shared" si="5"/>
        <v/>
      </c>
      <c r="Q38" s="12" t="str">
        <f>IF(OR(G38="",G38=質問項目!$F$9),"",IF(H38="","×",""))</f>
        <v/>
      </c>
      <c r="R38" s="36" t="str">
        <f>IF(OR(H38="",H38=質問項目!$G$9,H38=質問項目!$G$10),"",IF(I38&lt;&gt;"","","×"))</f>
        <v/>
      </c>
      <c r="S38" s="56" t="str">
        <f>IF(OR(H38="",H38=質問項目!$G$9,H38=質問項目!$G$10),"",IF(J38&lt;&gt;"","","×"))</f>
        <v/>
      </c>
      <c r="T38" s="42" t="str">
        <f t="shared" si="6"/>
        <v/>
      </c>
      <c r="U38" s="24">
        <v>26</v>
      </c>
      <c r="W38" s="40" t="str">
        <f>IF(AND(OR(G38=質問項目!$F$9,G38=""),H38&lt;&gt;""),"×","")</f>
        <v/>
      </c>
      <c r="X38" s="40" t="str">
        <f>IF(AND(I38&lt;&gt;"",OR(H38="",H38=質問項目!$G$9,H38=質問項目!$G$10)),"×","")</f>
        <v/>
      </c>
      <c r="Y38" s="40" t="str">
        <f>IF(AND(J38&lt;&gt;"",OR(H38="",H38=質問項目!$G$9,H38=質問項目!$G$10)),"×","")</f>
        <v/>
      </c>
      <c r="Z38" s="40" t="str">
        <f t="shared" si="7"/>
        <v/>
      </c>
    </row>
    <row r="39" spans="1:26" ht="45" customHeight="1">
      <c r="A39" s="20">
        <v>27</v>
      </c>
      <c r="B39" s="50"/>
      <c r="C39" s="1"/>
      <c r="D39" s="1"/>
      <c r="E39" s="1"/>
      <c r="F39" s="9"/>
      <c r="G39" s="6"/>
      <c r="H39" s="1"/>
      <c r="I39" s="1"/>
      <c r="J39" s="53"/>
      <c r="K39" s="55" t="str">
        <f t="shared" si="0"/>
        <v/>
      </c>
      <c r="L39" s="25" t="str">
        <f t="shared" si="1"/>
        <v/>
      </c>
      <c r="M39" s="25" t="str">
        <f t="shared" si="2"/>
        <v/>
      </c>
      <c r="N39" s="25" t="str">
        <f t="shared" si="3"/>
        <v/>
      </c>
      <c r="O39" s="25" t="str">
        <f t="shared" si="4"/>
        <v/>
      </c>
      <c r="P39" s="25" t="str">
        <f t="shared" si="5"/>
        <v/>
      </c>
      <c r="Q39" s="12" t="str">
        <f>IF(OR(G39="",G39=質問項目!$F$9),"",IF(H39="","×",""))</f>
        <v/>
      </c>
      <c r="R39" s="36" t="str">
        <f>IF(OR(H39="",H39=質問項目!$G$9,H39=質問項目!$G$10),"",IF(I39&lt;&gt;"","","×"))</f>
        <v/>
      </c>
      <c r="S39" s="56" t="str">
        <f>IF(OR(H39="",H39=質問項目!$G$9,H39=質問項目!$G$10),"",IF(J39&lt;&gt;"","","×"))</f>
        <v/>
      </c>
      <c r="T39" s="42" t="str">
        <f t="shared" si="6"/>
        <v/>
      </c>
      <c r="U39" s="24">
        <v>27</v>
      </c>
      <c r="W39" s="40" t="str">
        <f>IF(AND(OR(G39=質問項目!$F$9,G39=""),H39&lt;&gt;""),"×","")</f>
        <v/>
      </c>
      <c r="X39" s="40" t="str">
        <f>IF(AND(I39&lt;&gt;"",OR(H39="",H39=質問項目!$G$9,H39=質問項目!$G$10)),"×","")</f>
        <v/>
      </c>
      <c r="Y39" s="40" t="str">
        <f>IF(AND(J39&lt;&gt;"",OR(H39="",H39=質問項目!$G$9,H39=質問項目!$G$10)),"×","")</f>
        <v/>
      </c>
      <c r="Z39" s="40" t="str">
        <f t="shared" si="7"/>
        <v/>
      </c>
    </row>
    <row r="40" spans="1:26" ht="45" customHeight="1">
      <c r="A40" s="20">
        <v>28</v>
      </c>
      <c r="B40" s="50"/>
      <c r="C40" s="1"/>
      <c r="D40" s="1"/>
      <c r="E40" s="1"/>
      <c r="F40" s="9"/>
      <c r="G40" s="6"/>
      <c r="H40" s="1"/>
      <c r="I40" s="1"/>
      <c r="J40" s="53"/>
      <c r="K40" s="55" t="str">
        <f t="shared" si="0"/>
        <v/>
      </c>
      <c r="L40" s="25" t="str">
        <f t="shared" si="1"/>
        <v/>
      </c>
      <c r="M40" s="25" t="str">
        <f t="shared" si="2"/>
        <v/>
      </c>
      <c r="N40" s="25" t="str">
        <f t="shared" si="3"/>
        <v/>
      </c>
      <c r="O40" s="25" t="str">
        <f t="shared" si="4"/>
        <v/>
      </c>
      <c r="P40" s="25" t="str">
        <f t="shared" si="5"/>
        <v/>
      </c>
      <c r="Q40" s="12" t="str">
        <f>IF(OR(G40="",G40=質問項目!$F$9),"",IF(H40="","×",""))</f>
        <v/>
      </c>
      <c r="R40" s="36" t="str">
        <f>IF(OR(H40="",H40=質問項目!$G$9,H40=質問項目!$G$10),"",IF(I40&lt;&gt;"","","×"))</f>
        <v/>
      </c>
      <c r="S40" s="56" t="str">
        <f>IF(OR(H40="",H40=質問項目!$G$9,H40=質問項目!$G$10),"",IF(J40&lt;&gt;"","","×"))</f>
        <v/>
      </c>
      <c r="T40" s="42" t="str">
        <f t="shared" si="6"/>
        <v/>
      </c>
      <c r="U40" s="24">
        <v>28</v>
      </c>
      <c r="W40" s="40" t="str">
        <f>IF(AND(OR(G40=質問項目!$F$9,G40=""),H40&lt;&gt;""),"×","")</f>
        <v/>
      </c>
      <c r="X40" s="40" t="str">
        <f>IF(AND(I40&lt;&gt;"",OR(H40="",H40=質問項目!$G$9,H40=質問項目!$G$10)),"×","")</f>
        <v/>
      </c>
      <c r="Y40" s="40" t="str">
        <f>IF(AND(J40&lt;&gt;"",OR(H40="",H40=質問項目!$G$9,H40=質問項目!$G$10)),"×","")</f>
        <v/>
      </c>
      <c r="Z40" s="40" t="str">
        <f t="shared" si="7"/>
        <v/>
      </c>
    </row>
    <row r="41" spans="1:26" ht="45" customHeight="1">
      <c r="A41" s="20">
        <v>29</v>
      </c>
      <c r="B41" s="50"/>
      <c r="C41" s="1"/>
      <c r="D41" s="1"/>
      <c r="E41" s="1"/>
      <c r="F41" s="9"/>
      <c r="G41" s="6"/>
      <c r="H41" s="1"/>
      <c r="I41" s="1"/>
      <c r="J41" s="53"/>
      <c r="K41" s="55" t="str">
        <f t="shared" si="0"/>
        <v/>
      </c>
      <c r="L41" s="25" t="str">
        <f t="shared" si="1"/>
        <v/>
      </c>
      <c r="M41" s="25" t="str">
        <f t="shared" si="2"/>
        <v/>
      </c>
      <c r="N41" s="25" t="str">
        <f t="shared" si="3"/>
        <v/>
      </c>
      <c r="O41" s="25" t="str">
        <f t="shared" si="4"/>
        <v/>
      </c>
      <c r="P41" s="25" t="str">
        <f t="shared" si="5"/>
        <v/>
      </c>
      <c r="Q41" s="12" t="str">
        <f>IF(OR(G41="",G41=質問項目!$F$9),"",IF(H41="","×",""))</f>
        <v/>
      </c>
      <c r="R41" s="36" t="str">
        <f>IF(OR(H41="",H41=質問項目!$G$9,H41=質問項目!$G$10),"",IF(I41&lt;&gt;"","","×"))</f>
        <v/>
      </c>
      <c r="S41" s="56" t="str">
        <f>IF(OR(H41="",H41=質問項目!$G$9,H41=質問項目!$G$10),"",IF(J41&lt;&gt;"","","×"))</f>
        <v/>
      </c>
      <c r="T41" s="42" t="str">
        <f t="shared" si="6"/>
        <v/>
      </c>
      <c r="U41" s="24">
        <v>29</v>
      </c>
      <c r="W41" s="40" t="str">
        <f>IF(AND(OR(G41=質問項目!$F$9,G41=""),H41&lt;&gt;""),"×","")</f>
        <v/>
      </c>
      <c r="X41" s="40" t="str">
        <f>IF(AND(I41&lt;&gt;"",OR(H41="",H41=質問項目!$G$9,H41=質問項目!$G$10)),"×","")</f>
        <v/>
      </c>
      <c r="Y41" s="40" t="str">
        <f>IF(AND(J41&lt;&gt;"",OR(H41="",H41=質問項目!$G$9,H41=質問項目!$G$10)),"×","")</f>
        <v/>
      </c>
      <c r="Z41" s="40" t="str">
        <f t="shared" si="7"/>
        <v/>
      </c>
    </row>
    <row r="42" spans="1:26" ht="45" customHeight="1">
      <c r="A42" s="20">
        <v>30</v>
      </c>
      <c r="B42" s="50"/>
      <c r="C42" s="1"/>
      <c r="D42" s="1"/>
      <c r="E42" s="1"/>
      <c r="F42" s="9"/>
      <c r="G42" s="6"/>
      <c r="H42" s="1"/>
      <c r="I42" s="1"/>
      <c r="J42" s="53"/>
      <c r="K42" s="55" t="str">
        <f t="shared" si="0"/>
        <v/>
      </c>
      <c r="L42" s="25" t="str">
        <f t="shared" si="1"/>
        <v/>
      </c>
      <c r="M42" s="25" t="str">
        <f t="shared" si="2"/>
        <v/>
      </c>
      <c r="N42" s="25" t="str">
        <f t="shared" si="3"/>
        <v/>
      </c>
      <c r="O42" s="25" t="str">
        <f t="shared" si="4"/>
        <v/>
      </c>
      <c r="P42" s="25" t="str">
        <f t="shared" si="5"/>
        <v/>
      </c>
      <c r="Q42" s="12" t="str">
        <f>IF(OR(G42="",G42=質問項目!$F$9),"",IF(H42="","×",""))</f>
        <v/>
      </c>
      <c r="R42" s="36" t="str">
        <f>IF(OR(H42="",H42=質問項目!$G$9,H42=質問項目!$G$10),"",IF(I42&lt;&gt;"","","×"))</f>
        <v/>
      </c>
      <c r="S42" s="56" t="str">
        <f>IF(OR(H42="",H42=質問項目!$G$9,H42=質問項目!$G$10),"",IF(J42&lt;&gt;"","","×"))</f>
        <v/>
      </c>
      <c r="T42" s="42" t="str">
        <f t="shared" si="6"/>
        <v/>
      </c>
      <c r="U42" s="24">
        <v>30</v>
      </c>
      <c r="W42" s="40" t="str">
        <f>IF(AND(OR(G42=質問項目!$F$9,G42=""),H42&lt;&gt;""),"×","")</f>
        <v/>
      </c>
      <c r="X42" s="40" t="str">
        <f>IF(AND(I42&lt;&gt;"",OR(H42="",H42=質問項目!$G$9,H42=質問項目!$G$10)),"×","")</f>
        <v/>
      </c>
      <c r="Y42" s="40" t="str">
        <f>IF(AND(J42&lt;&gt;"",OR(H42="",H42=質問項目!$G$9,H42=質問項目!$G$10)),"×","")</f>
        <v/>
      </c>
      <c r="Z42" s="40" t="str">
        <f t="shared" si="7"/>
        <v/>
      </c>
    </row>
    <row r="43" spans="1:26" ht="45" customHeight="1">
      <c r="A43" s="20">
        <v>31</v>
      </c>
      <c r="B43" s="50"/>
      <c r="C43" s="1"/>
      <c r="D43" s="1"/>
      <c r="E43" s="1"/>
      <c r="F43" s="9"/>
      <c r="G43" s="6"/>
      <c r="H43" s="1"/>
      <c r="I43" s="1"/>
      <c r="J43" s="53"/>
      <c r="K43" s="55" t="str">
        <f t="shared" si="0"/>
        <v/>
      </c>
      <c r="L43" s="25" t="str">
        <f t="shared" si="1"/>
        <v/>
      </c>
      <c r="M43" s="25" t="str">
        <f t="shared" si="2"/>
        <v/>
      </c>
      <c r="N43" s="25" t="str">
        <f t="shared" si="3"/>
        <v/>
      </c>
      <c r="O43" s="25" t="str">
        <f t="shared" si="4"/>
        <v/>
      </c>
      <c r="P43" s="25" t="str">
        <f t="shared" si="5"/>
        <v/>
      </c>
      <c r="Q43" s="12" t="str">
        <f>IF(OR(G43="",G43=質問項目!$F$9),"",IF(H43="","×",""))</f>
        <v/>
      </c>
      <c r="R43" s="36" t="str">
        <f>IF(OR(H43="",H43=質問項目!$G$9,H43=質問項目!$G$10),"",IF(I43&lt;&gt;"","","×"))</f>
        <v/>
      </c>
      <c r="S43" s="56" t="str">
        <f>IF(OR(H43="",H43=質問項目!$G$9,H43=質問項目!$G$10),"",IF(J43&lt;&gt;"","","×"))</f>
        <v/>
      </c>
      <c r="T43" s="42" t="str">
        <f t="shared" si="6"/>
        <v/>
      </c>
      <c r="U43" s="24">
        <v>31</v>
      </c>
      <c r="W43" s="40" t="str">
        <f>IF(AND(OR(G43=質問項目!$F$9,G43=""),H43&lt;&gt;""),"×","")</f>
        <v/>
      </c>
      <c r="X43" s="40" t="str">
        <f>IF(AND(I43&lt;&gt;"",OR(H43="",H43=質問項目!$G$9,H43=質問項目!$G$10)),"×","")</f>
        <v/>
      </c>
      <c r="Y43" s="40" t="str">
        <f>IF(AND(J43&lt;&gt;"",OR(H43="",H43=質問項目!$G$9,H43=質問項目!$G$10)),"×","")</f>
        <v/>
      </c>
      <c r="Z43" s="40" t="str">
        <f t="shared" si="7"/>
        <v/>
      </c>
    </row>
    <row r="44" spans="1:26" ht="45" customHeight="1">
      <c r="A44" s="20">
        <v>32</v>
      </c>
      <c r="B44" s="50"/>
      <c r="C44" s="1"/>
      <c r="D44" s="1"/>
      <c r="E44" s="1"/>
      <c r="F44" s="9"/>
      <c r="G44" s="6"/>
      <c r="H44" s="1"/>
      <c r="I44" s="1"/>
      <c r="J44" s="53"/>
      <c r="K44" s="55" t="str">
        <f t="shared" si="0"/>
        <v/>
      </c>
      <c r="L44" s="25" t="str">
        <f t="shared" si="1"/>
        <v/>
      </c>
      <c r="M44" s="25" t="str">
        <f t="shared" si="2"/>
        <v/>
      </c>
      <c r="N44" s="25" t="str">
        <f t="shared" si="3"/>
        <v/>
      </c>
      <c r="O44" s="25" t="str">
        <f t="shared" si="4"/>
        <v/>
      </c>
      <c r="P44" s="25" t="str">
        <f t="shared" si="5"/>
        <v/>
      </c>
      <c r="Q44" s="12" t="str">
        <f>IF(OR(G44="",G44=質問項目!$F$9),"",IF(H44="","×",""))</f>
        <v/>
      </c>
      <c r="R44" s="36" t="str">
        <f>IF(OR(H44="",H44=質問項目!$G$9,H44=質問項目!$G$10),"",IF(I44&lt;&gt;"","","×"))</f>
        <v/>
      </c>
      <c r="S44" s="56" t="str">
        <f>IF(OR(H44="",H44=質問項目!$G$9,H44=質問項目!$G$10),"",IF(J44&lt;&gt;"","","×"))</f>
        <v/>
      </c>
      <c r="T44" s="42" t="str">
        <f t="shared" si="6"/>
        <v/>
      </c>
      <c r="U44" s="24">
        <v>32</v>
      </c>
      <c r="W44" s="40" t="str">
        <f>IF(AND(OR(G44=質問項目!$F$9,G44=""),H44&lt;&gt;""),"×","")</f>
        <v/>
      </c>
      <c r="X44" s="40" t="str">
        <f>IF(AND(I44&lt;&gt;"",OR(H44="",H44=質問項目!$G$9,H44=質問項目!$G$10)),"×","")</f>
        <v/>
      </c>
      <c r="Y44" s="40" t="str">
        <f>IF(AND(J44&lt;&gt;"",OR(H44="",H44=質問項目!$G$9,H44=質問項目!$G$10)),"×","")</f>
        <v/>
      </c>
      <c r="Z44" s="40" t="str">
        <f t="shared" si="7"/>
        <v/>
      </c>
    </row>
    <row r="45" spans="1:26" ht="45" customHeight="1">
      <c r="A45" s="20">
        <v>33</v>
      </c>
      <c r="B45" s="50"/>
      <c r="C45" s="1"/>
      <c r="D45" s="1"/>
      <c r="E45" s="1"/>
      <c r="F45" s="9"/>
      <c r="G45" s="6"/>
      <c r="H45" s="1"/>
      <c r="I45" s="1"/>
      <c r="J45" s="53"/>
      <c r="K45" s="55" t="str">
        <f t="shared" si="0"/>
        <v/>
      </c>
      <c r="L45" s="25" t="str">
        <f t="shared" si="1"/>
        <v/>
      </c>
      <c r="M45" s="25" t="str">
        <f t="shared" si="2"/>
        <v/>
      </c>
      <c r="N45" s="25" t="str">
        <f t="shared" si="3"/>
        <v/>
      </c>
      <c r="O45" s="25" t="str">
        <f t="shared" si="4"/>
        <v/>
      </c>
      <c r="P45" s="25" t="str">
        <f t="shared" si="5"/>
        <v/>
      </c>
      <c r="Q45" s="12" t="str">
        <f>IF(OR(G45="",G45=質問項目!$F$9),"",IF(H45="","×",""))</f>
        <v/>
      </c>
      <c r="R45" s="36" t="str">
        <f>IF(OR(H45="",H45=質問項目!$G$9,H45=質問項目!$G$10),"",IF(I45&lt;&gt;"","","×"))</f>
        <v/>
      </c>
      <c r="S45" s="56" t="str">
        <f>IF(OR(H45="",H45=質問項目!$G$9,H45=質問項目!$G$10),"",IF(J45&lt;&gt;"","","×"))</f>
        <v/>
      </c>
      <c r="T45" s="42" t="str">
        <f t="shared" si="6"/>
        <v/>
      </c>
      <c r="U45" s="24">
        <v>33</v>
      </c>
      <c r="W45" s="40" t="str">
        <f>IF(AND(OR(G45=質問項目!$F$9,G45=""),H45&lt;&gt;""),"×","")</f>
        <v/>
      </c>
      <c r="X45" s="40" t="str">
        <f>IF(AND(I45&lt;&gt;"",OR(H45="",H45=質問項目!$G$9,H45=質問項目!$G$10)),"×","")</f>
        <v/>
      </c>
      <c r="Y45" s="40" t="str">
        <f>IF(AND(J45&lt;&gt;"",OR(H45="",H45=質問項目!$G$9,H45=質問項目!$G$10)),"×","")</f>
        <v/>
      </c>
      <c r="Z45" s="40" t="str">
        <f t="shared" si="7"/>
        <v/>
      </c>
    </row>
    <row r="46" spans="1:26" ht="45" customHeight="1">
      <c r="A46" s="20">
        <v>34</v>
      </c>
      <c r="B46" s="50"/>
      <c r="C46" s="1"/>
      <c r="D46" s="1"/>
      <c r="E46" s="1"/>
      <c r="F46" s="9"/>
      <c r="G46" s="6"/>
      <c r="H46" s="1"/>
      <c r="I46" s="1"/>
      <c r="J46" s="53"/>
      <c r="K46" s="55" t="str">
        <f t="shared" si="0"/>
        <v/>
      </c>
      <c r="L46" s="25" t="str">
        <f t="shared" si="1"/>
        <v/>
      </c>
      <c r="M46" s="25" t="str">
        <f t="shared" si="2"/>
        <v/>
      </c>
      <c r="N46" s="25" t="str">
        <f t="shared" si="3"/>
        <v/>
      </c>
      <c r="O46" s="25" t="str">
        <f t="shared" si="4"/>
        <v/>
      </c>
      <c r="P46" s="25" t="str">
        <f t="shared" si="5"/>
        <v/>
      </c>
      <c r="Q46" s="12" t="str">
        <f>IF(OR(G46="",G46=質問項目!$F$9),"",IF(H46="","×",""))</f>
        <v/>
      </c>
      <c r="R46" s="36" t="str">
        <f>IF(OR(H46="",H46=質問項目!$G$9,H46=質問項目!$G$10),"",IF(I46&lt;&gt;"","","×"))</f>
        <v/>
      </c>
      <c r="S46" s="56" t="str">
        <f>IF(OR(H46="",H46=質問項目!$G$9,H46=質問項目!$G$10),"",IF(J46&lt;&gt;"","","×"))</f>
        <v/>
      </c>
      <c r="T46" s="42" t="str">
        <f t="shared" si="6"/>
        <v/>
      </c>
      <c r="U46" s="24">
        <v>34</v>
      </c>
      <c r="W46" s="40" t="str">
        <f>IF(AND(OR(G46=質問項目!$F$9,G46=""),H46&lt;&gt;""),"×","")</f>
        <v/>
      </c>
      <c r="X46" s="40" t="str">
        <f>IF(AND(I46&lt;&gt;"",OR(H46="",H46=質問項目!$G$9,H46=質問項目!$G$10)),"×","")</f>
        <v/>
      </c>
      <c r="Y46" s="40" t="str">
        <f>IF(AND(J46&lt;&gt;"",OR(H46="",H46=質問項目!$G$9,H46=質問項目!$G$10)),"×","")</f>
        <v/>
      </c>
      <c r="Z46" s="40" t="str">
        <f t="shared" si="7"/>
        <v/>
      </c>
    </row>
    <row r="47" spans="1:26" ht="45" customHeight="1">
      <c r="A47" s="20">
        <v>35</v>
      </c>
      <c r="B47" s="50"/>
      <c r="C47" s="1"/>
      <c r="D47" s="1"/>
      <c r="E47" s="1"/>
      <c r="F47" s="9"/>
      <c r="G47" s="6"/>
      <c r="H47" s="1"/>
      <c r="I47" s="1"/>
      <c r="J47" s="53"/>
      <c r="K47" s="55" t="str">
        <f t="shared" si="0"/>
        <v/>
      </c>
      <c r="L47" s="25" t="str">
        <f t="shared" si="1"/>
        <v/>
      </c>
      <c r="M47" s="25" t="str">
        <f t="shared" si="2"/>
        <v/>
      </c>
      <c r="N47" s="25" t="str">
        <f t="shared" si="3"/>
        <v/>
      </c>
      <c r="O47" s="25" t="str">
        <f t="shared" si="4"/>
        <v/>
      </c>
      <c r="P47" s="25" t="str">
        <f t="shared" si="5"/>
        <v/>
      </c>
      <c r="Q47" s="12" t="str">
        <f>IF(OR(G47="",G47=質問項目!$F$9),"",IF(H47="","×",""))</f>
        <v/>
      </c>
      <c r="R47" s="36" t="str">
        <f>IF(OR(H47="",H47=質問項目!$G$9,H47=質問項目!$G$10),"",IF(I47&lt;&gt;"","","×"))</f>
        <v/>
      </c>
      <c r="S47" s="56" t="str">
        <f>IF(OR(H47="",H47=質問項目!$G$9,H47=質問項目!$G$10),"",IF(J47&lt;&gt;"","","×"))</f>
        <v/>
      </c>
      <c r="T47" s="42" t="str">
        <f t="shared" si="6"/>
        <v/>
      </c>
      <c r="U47" s="24">
        <v>35</v>
      </c>
      <c r="W47" s="40" t="str">
        <f>IF(AND(OR(G47=質問項目!$F$9,G47=""),H47&lt;&gt;""),"×","")</f>
        <v/>
      </c>
      <c r="X47" s="40" t="str">
        <f>IF(AND(I47&lt;&gt;"",OR(H47="",H47=質問項目!$G$9,H47=質問項目!$G$10)),"×","")</f>
        <v/>
      </c>
      <c r="Y47" s="40" t="str">
        <f>IF(AND(J47&lt;&gt;"",OR(H47="",H47=質問項目!$G$9,H47=質問項目!$G$10)),"×","")</f>
        <v/>
      </c>
      <c r="Z47" s="40" t="str">
        <f t="shared" si="7"/>
        <v/>
      </c>
    </row>
    <row r="48" spans="1:26" ht="45" customHeight="1">
      <c r="A48" s="20">
        <v>36</v>
      </c>
      <c r="B48" s="50"/>
      <c r="C48" s="1"/>
      <c r="D48" s="1"/>
      <c r="E48" s="1"/>
      <c r="F48" s="9"/>
      <c r="G48" s="6"/>
      <c r="H48" s="1"/>
      <c r="I48" s="1"/>
      <c r="J48" s="53"/>
      <c r="K48" s="55" t="str">
        <f t="shared" si="0"/>
        <v/>
      </c>
      <c r="L48" s="25" t="str">
        <f t="shared" si="1"/>
        <v/>
      </c>
      <c r="M48" s="25" t="str">
        <f t="shared" si="2"/>
        <v/>
      </c>
      <c r="N48" s="25" t="str">
        <f t="shared" si="3"/>
        <v/>
      </c>
      <c r="O48" s="25" t="str">
        <f t="shared" si="4"/>
        <v/>
      </c>
      <c r="P48" s="25" t="str">
        <f t="shared" si="5"/>
        <v/>
      </c>
      <c r="Q48" s="12" t="str">
        <f>IF(OR(G48="",G48=質問項目!$F$9),"",IF(H48="","×",""))</f>
        <v/>
      </c>
      <c r="R48" s="36" t="str">
        <f>IF(OR(H48="",H48=質問項目!$G$9,H48=質問項目!$G$10),"",IF(I48&lt;&gt;"","","×"))</f>
        <v/>
      </c>
      <c r="S48" s="56" t="str">
        <f>IF(OR(H48="",H48=質問項目!$G$9,H48=質問項目!$G$10),"",IF(J48&lt;&gt;"","","×"))</f>
        <v/>
      </c>
      <c r="T48" s="42" t="str">
        <f t="shared" si="6"/>
        <v/>
      </c>
      <c r="U48" s="24">
        <v>36</v>
      </c>
      <c r="W48" s="40" t="str">
        <f>IF(AND(OR(G48=質問項目!$F$9,G48=""),H48&lt;&gt;""),"×","")</f>
        <v/>
      </c>
      <c r="X48" s="40" t="str">
        <f>IF(AND(I48&lt;&gt;"",OR(H48="",H48=質問項目!$G$9,H48=質問項目!$G$10)),"×","")</f>
        <v/>
      </c>
      <c r="Y48" s="40" t="str">
        <f>IF(AND(J48&lt;&gt;"",OR(H48="",H48=質問項目!$G$9,H48=質問項目!$G$10)),"×","")</f>
        <v/>
      </c>
      <c r="Z48" s="40" t="str">
        <f t="shared" si="7"/>
        <v/>
      </c>
    </row>
    <row r="49" spans="1:26" ht="45" customHeight="1">
      <c r="A49" s="20">
        <v>37</v>
      </c>
      <c r="B49" s="50"/>
      <c r="C49" s="1"/>
      <c r="D49" s="1"/>
      <c r="E49" s="1"/>
      <c r="F49" s="9"/>
      <c r="G49" s="6"/>
      <c r="H49" s="1"/>
      <c r="I49" s="1"/>
      <c r="J49" s="53"/>
      <c r="K49" s="55" t="str">
        <f t="shared" si="0"/>
        <v/>
      </c>
      <c r="L49" s="25" t="str">
        <f t="shared" si="1"/>
        <v/>
      </c>
      <c r="M49" s="25" t="str">
        <f t="shared" si="2"/>
        <v/>
      </c>
      <c r="N49" s="25" t="str">
        <f t="shared" si="3"/>
        <v/>
      </c>
      <c r="O49" s="25" t="str">
        <f t="shared" si="4"/>
        <v/>
      </c>
      <c r="P49" s="25" t="str">
        <f t="shared" si="5"/>
        <v/>
      </c>
      <c r="Q49" s="12" t="str">
        <f>IF(OR(G49="",G49=質問項目!$F$9),"",IF(H49="","×",""))</f>
        <v/>
      </c>
      <c r="R49" s="36" t="str">
        <f>IF(OR(H49="",H49=質問項目!$G$9,H49=質問項目!$G$10),"",IF(I49&lt;&gt;"","","×"))</f>
        <v/>
      </c>
      <c r="S49" s="56" t="str">
        <f>IF(OR(H49="",H49=質問項目!$G$9,H49=質問項目!$G$10),"",IF(J49&lt;&gt;"","","×"))</f>
        <v/>
      </c>
      <c r="T49" s="42" t="str">
        <f t="shared" si="6"/>
        <v/>
      </c>
      <c r="U49" s="24">
        <v>37</v>
      </c>
      <c r="W49" s="40" t="str">
        <f>IF(AND(OR(G49=質問項目!$F$9,G49=""),H49&lt;&gt;""),"×","")</f>
        <v/>
      </c>
      <c r="X49" s="40" t="str">
        <f>IF(AND(I49&lt;&gt;"",OR(H49="",H49=質問項目!$G$9,H49=質問項目!$G$10)),"×","")</f>
        <v/>
      </c>
      <c r="Y49" s="40" t="str">
        <f>IF(AND(J49&lt;&gt;"",OR(H49="",H49=質問項目!$G$9,H49=質問項目!$G$10)),"×","")</f>
        <v/>
      </c>
      <c r="Z49" s="40" t="str">
        <f t="shared" si="7"/>
        <v/>
      </c>
    </row>
    <row r="50" spans="1:26" ht="45" customHeight="1">
      <c r="A50" s="20">
        <v>38</v>
      </c>
      <c r="B50" s="50"/>
      <c r="C50" s="1"/>
      <c r="D50" s="1"/>
      <c r="E50" s="1"/>
      <c r="F50" s="9"/>
      <c r="G50" s="6"/>
      <c r="H50" s="1"/>
      <c r="I50" s="1"/>
      <c r="J50" s="53"/>
      <c r="K50" s="55" t="str">
        <f t="shared" si="0"/>
        <v/>
      </c>
      <c r="L50" s="25" t="str">
        <f t="shared" si="1"/>
        <v/>
      </c>
      <c r="M50" s="25" t="str">
        <f t="shared" si="2"/>
        <v/>
      </c>
      <c r="N50" s="25" t="str">
        <f t="shared" si="3"/>
        <v/>
      </c>
      <c r="O50" s="25" t="str">
        <f t="shared" si="4"/>
        <v/>
      </c>
      <c r="P50" s="25" t="str">
        <f t="shared" si="5"/>
        <v/>
      </c>
      <c r="Q50" s="12" t="str">
        <f>IF(OR(G50="",G50=質問項目!$F$9),"",IF(H50="","×",""))</f>
        <v/>
      </c>
      <c r="R50" s="36" t="str">
        <f>IF(OR(H50="",H50=質問項目!$G$9,H50=質問項目!$G$10),"",IF(I50&lt;&gt;"","","×"))</f>
        <v/>
      </c>
      <c r="S50" s="56" t="str">
        <f>IF(OR(H50="",H50=質問項目!$G$9,H50=質問項目!$G$10),"",IF(J50&lt;&gt;"","","×"))</f>
        <v/>
      </c>
      <c r="T50" s="42" t="str">
        <f t="shared" si="6"/>
        <v/>
      </c>
      <c r="U50" s="24">
        <v>38</v>
      </c>
      <c r="W50" s="40" t="str">
        <f>IF(AND(OR(G50=質問項目!$F$9,G50=""),H50&lt;&gt;""),"×","")</f>
        <v/>
      </c>
      <c r="X50" s="40" t="str">
        <f>IF(AND(I50&lt;&gt;"",OR(H50="",H50=質問項目!$G$9,H50=質問項目!$G$10)),"×","")</f>
        <v/>
      </c>
      <c r="Y50" s="40" t="str">
        <f>IF(AND(J50&lt;&gt;"",OR(H50="",H50=質問項目!$G$9,H50=質問項目!$G$10)),"×","")</f>
        <v/>
      </c>
      <c r="Z50" s="40" t="str">
        <f t="shared" si="7"/>
        <v/>
      </c>
    </row>
    <row r="51" spans="1:26" ht="45" customHeight="1">
      <c r="A51" s="20">
        <v>39</v>
      </c>
      <c r="B51" s="50"/>
      <c r="C51" s="1"/>
      <c r="D51" s="1"/>
      <c r="E51" s="1"/>
      <c r="F51" s="9"/>
      <c r="G51" s="6"/>
      <c r="H51" s="1"/>
      <c r="I51" s="1"/>
      <c r="J51" s="53"/>
      <c r="K51" s="55" t="str">
        <f t="shared" si="0"/>
        <v/>
      </c>
      <c r="L51" s="25" t="str">
        <f t="shared" si="1"/>
        <v/>
      </c>
      <c r="M51" s="25" t="str">
        <f t="shared" si="2"/>
        <v/>
      </c>
      <c r="N51" s="25" t="str">
        <f t="shared" si="3"/>
        <v/>
      </c>
      <c r="O51" s="25" t="str">
        <f t="shared" si="4"/>
        <v/>
      </c>
      <c r="P51" s="25" t="str">
        <f t="shared" si="5"/>
        <v/>
      </c>
      <c r="Q51" s="12" t="str">
        <f>IF(OR(G51="",G51=質問項目!$F$9),"",IF(H51="","×",""))</f>
        <v/>
      </c>
      <c r="R51" s="36" t="str">
        <f>IF(OR(H51="",H51=質問項目!$G$9,H51=質問項目!$G$10),"",IF(I51&lt;&gt;"","","×"))</f>
        <v/>
      </c>
      <c r="S51" s="56" t="str">
        <f>IF(OR(H51="",H51=質問項目!$G$9,H51=質問項目!$G$10),"",IF(J51&lt;&gt;"","","×"))</f>
        <v/>
      </c>
      <c r="T51" s="42" t="str">
        <f t="shared" si="6"/>
        <v/>
      </c>
      <c r="U51" s="24">
        <v>39</v>
      </c>
      <c r="W51" s="40" t="str">
        <f>IF(AND(OR(G51=質問項目!$F$9,G51=""),H51&lt;&gt;""),"×","")</f>
        <v/>
      </c>
      <c r="X51" s="40" t="str">
        <f>IF(AND(I51&lt;&gt;"",OR(H51="",H51=質問項目!$G$9,H51=質問項目!$G$10)),"×","")</f>
        <v/>
      </c>
      <c r="Y51" s="40" t="str">
        <f>IF(AND(J51&lt;&gt;"",OR(H51="",H51=質問項目!$G$9,H51=質問項目!$G$10)),"×","")</f>
        <v/>
      </c>
      <c r="Z51" s="40" t="str">
        <f t="shared" si="7"/>
        <v/>
      </c>
    </row>
    <row r="52" spans="1:26" ht="45" customHeight="1">
      <c r="A52" s="20">
        <v>40</v>
      </c>
      <c r="B52" s="50"/>
      <c r="C52" s="1"/>
      <c r="D52" s="1"/>
      <c r="E52" s="1"/>
      <c r="F52" s="9"/>
      <c r="G52" s="6"/>
      <c r="H52" s="1"/>
      <c r="I52" s="1"/>
      <c r="J52" s="53"/>
      <c r="K52" s="55" t="str">
        <f t="shared" si="0"/>
        <v/>
      </c>
      <c r="L52" s="25" t="str">
        <f t="shared" si="1"/>
        <v/>
      </c>
      <c r="M52" s="25" t="str">
        <f t="shared" si="2"/>
        <v/>
      </c>
      <c r="N52" s="25" t="str">
        <f t="shared" si="3"/>
        <v/>
      </c>
      <c r="O52" s="25" t="str">
        <f t="shared" si="4"/>
        <v/>
      </c>
      <c r="P52" s="25" t="str">
        <f t="shared" si="5"/>
        <v/>
      </c>
      <c r="Q52" s="12" t="str">
        <f>IF(OR(G52="",G52=質問項目!$F$9),"",IF(H52="","×",""))</f>
        <v/>
      </c>
      <c r="R52" s="36" t="str">
        <f>IF(OR(H52="",H52=質問項目!$G$9,H52=質問項目!$G$10),"",IF(I52&lt;&gt;"","","×"))</f>
        <v/>
      </c>
      <c r="S52" s="56" t="str">
        <f>IF(OR(H52="",H52=質問項目!$G$9,H52=質問項目!$G$10),"",IF(J52&lt;&gt;"","","×"))</f>
        <v/>
      </c>
      <c r="T52" s="42" t="str">
        <f t="shared" si="6"/>
        <v/>
      </c>
      <c r="U52" s="24">
        <v>40</v>
      </c>
      <c r="W52" s="40" t="str">
        <f>IF(AND(OR(G52=質問項目!$F$9,G52=""),H52&lt;&gt;""),"×","")</f>
        <v/>
      </c>
      <c r="X52" s="40" t="str">
        <f>IF(AND(I52&lt;&gt;"",OR(H52="",H52=質問項目!$G$9,H52=質問項目!$G$10)),"×","")</f>
        <v/>
      </c>
      <c r="Y52" s="40" t="str">
        <f>IF(AND(J52&lt;&gt;"",OR(H52="",H52=質問項目!$G$9,H52=質問項目!$G$10)),"×","")</f>
        <v/>
      </c>
      <c r="Z52" s="40" t="str">
        <f t="shared" si="7"/>
        <v/>
      </c>
    </row>
    <row r="53" spans="1:26" ht="45" customHeight="1">
      <c r="A53" s="20">
        <v>41</v>
      </c>
      <c r="B53" s="50"/>
      <c r="C53" s="1"/>
      <c r="D53" s="1"/>
      <c r="E53" s="1"/>
      <c r="F53" s="9"/>
      <c r="G53" s="6"/>
      <c r="H53" s="1"/>
      <c r="I53" s="1"/>
      <c r="J53" s="53"/>
      <c r="K53" s="55" t="str">
        <f t="shared" si="0"/>
        <v/>
      </c>
      <c r="L53" s="25" t="str">
        <f t="shared" si="1"/>
        <v/>
      </c>
      <c r="M53" s="25" t="str">
        <f t="shared" si="2"/>
        <v/>
      </c>
      <c r="N53" s="25" t="str">
        <f t="shared" si="3"/>
        <v/>
      </c>
      <c r="O53" s="25" t="str">
        <f t="shared" si="4"/>
        <v/>
      </c>
      <c r="P53" s="25" t="str">
        <f t="shared" si="5"/>
        <v/>
      </c>
      <c r="Q53" s="12" t="str">
        <f>IF(OR(G53="",G53=質問項目!$F$9),"",IF(H53="","×",""))</f>
        <v/>
      </c>
      <c r="R53" s="36" t="str">
        <f>IF(OR(H53="",H53=質問項目!$G$9,H53=質問項目!$G$10),"",IF(I53&lt;&gt;"","","×"))</f>
        <v/>
      </c>
      <c r="S53" s="56" t="str">
        <f>IF(OR(H53="",H53=質問項目!$G$9,H53=質問項目!$G$10),"",IF(J53&lt;&gt;"","","×"))</f>
        <v/>
      </c>
      <c r="T53" s="42" t="str">
        <f t="shared" si="6"/>
        <v/>
      </c>
      <c r="U53" s="24">
        <v>41</v>
      </c>
      <c r="W53" s="40" t="str">
        <f>IF(AND(OR(G53=質問項目!$F$9,G53=""),H53&lt;&gt;""),"×","")</f>
        <v/>
      </c>
      <c r="X53" s="40" t="str">
        <f>IF(AND(I53&lt;&gt;"",OR(H53="",H53=質問項目!$G$9,H53=質問項目!$G$10)),"×","")</f>
        <v/>
      </c>
      <c r="Y53" s="40" t="str">
        <f>IF(AND(J53&lt;&gt;"",OR(H53="",H53=質問項目!$G$9,H53=質問項目!$G$10)),"×","")</f>
        <v/>
      </c>
      <c r="Z53" s="40" t="str">
        <f t="shared" si="7"/>
        <v/>
      </c>
    </row>
    <row r="54" spans="1:26" ht="45" customHeight="1">
      <c r="A54" s="20">
        <v>42</v>
      </c>
      <c r="B54" s="50"/>
      <c r="C54" s="1"/>
      <c r="D54" s="1"/>
      <c r="E54" s="1"/>
      <c r="F54" s="9"/>
      <c r="G54" s="6"/>
      <c r="H54" s="1"/>
      <c r="I54" s="1"/>
      <c r="J54" s="53"/>
      <c r="K54" s="55" t="str">
        <f t="shared" si="0"/>
        <v/>
      </c>
      <c r="L54" s="25" t="str">
        <f t="shared" si="1"/>
        <v/>
      </c>
      <c r="M54" s="25" t="str">
        <f t="shared" si="2"/>
        <v/>
      </c>
      <c r="N54" s="25" t="str">
        <f t="shared" si="3"/>
        <v/>
      </c>
      <c r="O54" s="25" t="str">
        <f t="shared" si="4"/>
        <v/>
      </c>
      <c r="P54" s="25" t="str">
        <f t="shared" si="5"/>
        <v/>
      </c>
      <c r="Q54" s="12" t="str">
        <f>IF(OR(G54="",G54=質問項目!$F$9),"",IF(H54="","×",""))</f>
        <v/>
      </c>
      <c r="R54" s="36" t="str">
        <f>IF(OR(H54="",H54=質問項目!$G$9,H54=質問項目!$G$10),"",IF(I54&lt;&gt;"","","×"))</f>
        <v/>
      </c>
      <c r="S54" s="56" t="str">
        <f>IF(OR(H54="",H54=質問項目!$G$9,H54=質問項目!$G$10),"",IF(J54&lt;&gt;"","","×"))</f>
        <v/>
      </c>
      <c r="T54" s="42" t="str">
        <f t="shared" si="6"/>
        <v/>
      </c>
      <c r="U54" s="24">
        <v>42</v>
      </c>
      <c r="W54" s="40" t="str">
        <f>IF(AND(OR(G54=質問項目!$F$9,G54=""),H54&lt;&gt;""),"×","")</f>
        <v/>
      </c>
      <c r="X54" s="40" t="str">
        <f>IF(AND(I54&lt;&gt;"",OR(H54="",H54=質問項目!$G$9,H54=質問項目!$G$10)),"×","")</f>
        <v/>
      </c>
      <c r="Y54" s="40" t="str">
        <f>IF(AND(J54&lt;&gt;"",OR(H54="",H54=質問項目!$G$9,H54=質問項目!$G$10)),"×","")</f>
        <v/>
      </c>
      <c r="Z54" s="40" t="str">
        <f t="shared" si="7"/>
        <v/>
      </c>
    </row>
    <row r="55" spans="1:26" ht="45" customHeight="1">
      <c r="A55" s="20">
        <v>43</v>
      </c>
      <c r="B55" s="50"/>
      <c r="C55" s="1"/>
      <c r="D55" s="1"/>
      <c r="E55" s="1"/>
      <c r="F55" s="9"/>
      <c r="G55" s="6"/>
      <c r="H55" s="1"/>
      <c r="I55" s="1"/>
      <c r="J55" s="53"/>
      <c r="K55" s="55" t="str">
        <f t="shared" si="0"/>
        <v/>
      </c>
      <c r="L55" s="25" t="str">
        <f t="shared" si="1"/>
        <v/>
      </c>
      <c r="M55" s="25" t="str">
        <f t="shared" si="2"/>
        <v/>
      </c>
      <c r="N55" s="25" t="str">
        <f t="shared" si="3"/>
        <v/>
      </c>
      <c r="O55" s="25" t="str">
        <f t="shared" si="4"/>
        <v/>
      </c>
      <c r="P55" s="25" t="str">
        <f t="shared" si="5"/>
        <v/>
      </c>
      <c r="Q55" s="12" t="str">
        <f>IF(OR(G55="",G55=質問項目!$F$9),"",IF(H55="","×",""))</f>
        <v/>
      </c>
      <c r="R55" s="36" t="str">
        <f>IF(OR(H55="",H55=質問項目!$G$9,H55=質問項目!$G$10),"",IF(I55&lt;&gt;"","","×"))</f>
        <v/>
      </c>
      <c r="S55" s="56" t="str">
        <f>IF(OR(H55="",H55=質問項目!$G$9,H55=質問項目!$G$10),"",IF(J55&lt;&gt;"","","×"))</f>
        <v/>
      </c>
      <c r="T55" s="42" t="str">
        <f t="shared" si="6"/>
        <v/>
      </c>
      <c r="U55" s="24">
        <v>43</v>
      </c>
      <c r="W55" s="40" t="str">
        <f>IF(AND(OR(G55=質問項目!$F$9,G55=""),H55&lt;&gt;""),"×","")</f>
        <v/>
      </c>
      <c r="X55" s="40" t="str">
        <f>IF(AND(I55&lt;&gt;"",OR(H55="",H55=質問項目!$G$9,H55=質問項目!$G$10)),"×","")</f>
        <v/>
      </c>
      <c r="Y55" s="40" t="str">
        <f>IF(AND(J55&lt;&gt;"",OR(H55="",H55=質問項目!$G$9,H55=質問項目!$G$10)),"×","")</f>
        <v/>
      </c>
      <c r="Z55" s="40" t="str">
        <f t="shared" si="7"/>
        <v/>
      </c>
    </row>
    <row r="56" spans="1:26" ht="45" customHeight="1">
      <c r="A56" s="20">
        <v>44</v>
      </c>
      <c r="B56" s="50"/>
      <c r="C56" s="1"/>
      <c r="D56" s="1"/>
      <c r="E56" s="1"/>
      <c r="F56" s="9"/>
      <c r="G56" s="6"/>
      <c r="H56" s="1"/>
      <c r="I56" s="1"/>
      <c r="J56" s="53"/>
      <c r="K56" s="55" t="str">
        <f t="shared" si="0"/>
        <v/>
      </c>
      <c r="L56" s="25" t="str">
        <f t="shared" si="1"/>
        <v/>
      </c>
      <c r="M56" s="25" t="str">
        <f t="shared" si="2"/>
        <v/>
      </c>
      <c r="N56" s="25" t="str">
        <f t="shared" si="3"/>
        <v/>
      </c>
      <c r="O56" s="25" t="str">
        <f t="shared" si="4"/>
        <v/>
      </c>
      <c r="P56" s="25" t="str">
        <f t="shared" si="5"/>
        <v/>
      </c>
      <c r="Q56" s="12" t="str">
        <f>IF(OR(G56="",G56=質問項目!$F$9),"",IF(H56="","×",""))</f>
        <v/>
      </c>
      <c r="R56" s="36" t="str">
        <f>IF(OR(H56="",H56=質問項目!$G$9,H56=質問項目!$G$10),"",IF(I56&lt;&gt;"","","×"))</f>
        <v/>
      </c>
      <c r="S56" s="56" t="str">
        <f>IF(OR(H56="",H56=質問項目!$G$9,H56=質問項目!$G$10),"",IF(J56&lt;&gt;"","","×"))</f>
        <v/>
      </c>
      <c r="T56" s="42" t="str">
        <f t="shared" si="6"/>
        <v/>
      </c>
      <c r="U56" s="24">
        <v>44</v>
      </c>
      <c r="W56" s="40" t="str">
        <f>IF(AND(OR(G56=質問項目!$F$9,G56=""),H56&lt;&gt;""),"×","")</f>
        <v/>
      </c>
      <c r="X56" s="40" t="str">
        <f>IF(AND(I56&lt;&gt;"",OR(H56="",H56=質問項目!$G$9,H56=質問項目!$G$10)),"×","")</f>
        <v/>
      </c>
      <c r="Y56" s="40" t="str">
        <f>IF(AND(J56&lt;&gt;"",OR(H56="",H56=質問項目!$G$9,H56=質問項目!$G$10)),"×","")</f>
        <v/>
      </c>
      <c r="Z56" s="40" t="str">
        <f t="shared" si="7"/>
        <v/>
      </c>
    </row>
    <row r="57" spans="1:26" ht="45" customHeight="1">
      <c r="A57" s="20">
        <v>45</v>
      </c>
      <c r="B57" s="50"/>
      <c r="C57" s="1"/>
      <c r="D57" s="1"/>
      <c r="E57" s="1"/>
      <c r="F57" s="9"/>
      <c r="G57" s="6"/>
      <c r="H57" s="1"/>
      <c r="I57" s="1"/>
      <c r="J57" s="53"/>
      <c r="K57" s="55" t="str">
        <f t="shared" si="0"/>
        <v/>
      </c>
      <c r="L57" s="25" t="str">
        <f t="shared" si="1"/>
        <v/>
      </c>
      <c r="M57" s="25" t="str">
        <f t="shared" si="2"/>
        <v/>
      </c>
      <c r="N57" s="25" t="str">
        <f t="shared" si="3"/>
        <v/>
      </c>
      <c r="O57" s="25" t="str">
        <f t="shared" si="4"/>
        <v/>
      </c>
      <c r="P57" s="25" t="str">
        <f t="shared" si="5"/>
        <v/>
      </c>
      <c r="Q57" s="12" t="str">
        <f>IF(OR(G57="",G57=質問項目!$F$9),"",IF(H57="","×",""))</f>
        <v/>
      </c>
      <c r="R57" s="36" t="str">
        <f>IF(OR(H57="",H57=質問項目!$G$9,H57=質問項目!$G$10),"",IF(I57&lt;&gt;"","","×"))</f>
        <v/>
      </c>
      <c r="S57" s="56" t="str">
        <f>IF(OR(H57="",H57=質問項目!$G$9,H57=質問項目!$G$10),"",IF(J57&lt;&gt;"","","×"))</f>
        <v/>
      </c>
      <c r="T57" s="42" t="str">
        <f t="shared" si="6"/>
        <v/>
      </c>
      <c r="U57" s="24">
        <v>45</v>
      </c>
      <c r="W57" s="40" t="str">
        <f>IF(AND(OR(G57=質問項目!$F$9,G57=""),H57&lt;&gt;""),"×","")</f>
        <v/>
      </c>
      <c r="X57" s="40" t="str">
        <f>IF(AND(I57&lt;&gt;"",OR(H57="",H57=質問項目!$G$9,H57=質問項目!$G$10)),"×","")</f>
        <v/>
      </c>
      <c r="Y57" s="40" t="str">
        <f>IF(AND(J57&lt;&gt;"",OR(H57="",H57=質問項目!$G$9,H57=質問項目!$G$10)),"×","")</f>
        <v/>
      </c>
      <c r="Z57" s="40" t="str">
        <f t="shared" si="7"/>
        <v/>
      </c>
    </row>
    <row r="58" spans="1:26" ht="45" customHeight="1">
      <c r="A58" s="20">
        <v>46</v>
      </c>
      <c r="B58" s="50"/>
      <c r="C58" s="1"/>
      <c r="D58" s="1"/>
      <c r="E58" s="1"/>
      <c r="F58" s="9"/>
      <c r="G58" s="6"/>
      <c r="H58" s="1"/>
      <c r="I58" s="1"/>
      <c r="J58" s="53"/>
      <c r="K58" s="55" t="str">
        <f t="shared" si="0"/>
        <v/>
      </c>
      <c r="L58" s="25" t="str">
        <f t="shared" si="1"/>
        <v/>
      </c>
      <c r="M58" s="25" t="str">
        <f t="shared" si="2"/>
        <v/>
      </c>
      <c r="N58" s="25" t="str">
        <f t="shared" si="3"/>
        <v/>
      </c>
      <c r="O58" s="25" t="str">
        <f t="shared" si="4"/>
        <v/>
      </c>
      <c r="P58" s="25" t="str">
        <f t="shared" si="5"/>
        <v/>
      </c>
      <c r="Q58" s="12" t="str">
        <f>IF(OR(G58="",G58=質問項目!$F$9),"",IF(H58="","×",""))</f>
        <v/>
      </c>
      <c r="R58" s="36" t="str">
        <f>IF(OR(H58="",H58=質問項目!$G$9,H58=質問項目!$G$10),"",IF(I58&lt;&gt;"","","×"))</f>
        <v/>
      </c>
      <c r="S58" s="56" t="str">
        <f>IF(OR(H58="",H58=質問項目!$G$9,H58=質問項目!$G$10),"",IF(J58&lt;&gt;"","","×"))</f>
        <v/>
      </c>
      <c r="T58" s="42" t="str">
        <f t="shared" si="6"/>
        <v/>
      </c>
      <c r="U58" s="24">
        <v>46</v>
      </c>
      <c r="W58" s="40" t="str">
        <f>IF(AND(OR(G58=質問項目!$F$9,G58=""),H58&lt;&gt;""),"×","")</f>
        <v/>
      </c>
      <c r="X58" s="40" t="str">
        <f>IF(AND(I58&lt;&gt;"",OR(H58="",H58=質問項目!$G$9,H58=質問項目!$G$10)),"×","")</f>
        <v/>
      </c>
      <c r="Y58" s="40" t="str">
        <f>IF(AND(J58&lt;&gt;"",OR(H58="",H58=質問項目!$G$9,H58=質問項目!$G$10)),"×","")</f>
        <v/>
      </c>
      <c r="Z58" s="40" t="str">
        <f t="shared" si="7"/>
        <v/>
      </c>
    </row>
    <row r="59" spans="1:26" ht="45" customHeight="1">
      <c r="A59" s="20">
        <v>47</v>
      </c>
      <c r="B59" s="50"/>
      <c r="C59" s="1"/>
      <c r="D59" s="1"/>
      <c r="E59" s="1"/>
      <c r="F59" s="9"/>
      <c r="G59" s="6"/>
      <c r="H59" s="1"/>
      <c r="I59" s="1"/>
      <c r="J59" s="53"/>
      <c r="K59" s="55" t="str">
        <f t="shared" si="0"/>
        <v/>
      </c>
      <c r="L59" s="25" t="str">
        <f t="shared" si="1"/>
        <v/>
      </c>
      <c r="M59" s="25" t="str">
        <f t="shared" si="2"/>
        <v/>
      </c>
      <c r="N59" s="25" t="str">
        <f t="shared" si="3"/>
        <v/>
      </c>
      <c r="O59" s="25" t="str">
        <f t="shared" si="4"/>
        <v/>
      </c>
      <c r="P59" s="25" t="str">
        <f t="shared" si="5"/>
        <v/>
      </c>
      <c r="Q59" s="12" t="str">
        <f>IF(OR(G59="",G59=質問項目!$F$9),"",IF(H59="","×",""))</f>
        <v/>
      </c>
      <c r="R59" s="36" t="str">
        <f>IF(OR(H59="",H59=質問項目!$G$9,H59=質問項目!$G$10),"",IF(I59&lt;&gt;"","","×"))</f>
        <v/>
      </c>
      <c r="S59" s="56" t="str">
        <f>IF(OR(H59="",H59=質問項目!$G$9,H59=質問項目!$G$10),"",IF(J59&lt;&gt;"","","×"))</f>
        <v/>
      </c>
      <c r="T59" s="42" t="str">
        <f t="shared" si="6"/>
        <v/>
      </c>
      <c r="U59" s="24">
        <v>47</v>
      </c>
      <c r="W59" s="40" t="str">
        <f>IF(AND(OR(G59=質問項目!$F$9,G59=""),H59&lt;&gt;""),"×","")</f>
        <v/>
      </c>
      <c r="X59" s="40" t="str">
        <f>IF(AND(I59&lt;&gt;"",OR(H59="",H59=質問項目!$G$9,H59=質問項目!$G$10)),"×","")</f>
        <v/>
      </c>
      <c r="Y59" s="40" t="str">
        <f>IF(AND(J59&lt;&gt;"",OR(H59="",H59=質問項目!$G$9,H59=質問項目!$G$10)),"×","")</f>
        <v/>
      </c>
      <c r="Z59" s="40" t="str">
        <f t="shared" si="7"/>
        <v/>
      </c>
    </row>
    <row r="60" spans="1:26" ht="45" customHeight="1">
      <c r="A60" s="20">
        <v>48</v>
      </c>
      <c r="B60" s="50"/>
      <c r="C60" s="1"/>
      <c r="D60" s="1"/>
      <c r="E60" s="1"/>
      <c r="F60" s="9"/>
      <c r="G60" s="6"/>
      <c r="H60" s="1"/>
      <c r="I60" s="1"/>
      <c r="J60" s="53"/>
      <c r="K60" s="55" t="str">
        <f t="shared" si="0"/>
        <v/>
      </c>
      <c r="L60" s="25" t="str">
        <f t="shared" si="1"/>
        <v/>
      </c>
      <c r="M60" s="25" t="str">
        <f t="shared" si="2"/>
        <v/>
      </c>
      <c r="N60" s="25" t="str">
        <f t="shared" si="3"/>
        <v/>
      </c>
      <c r="O60" s="25" t="str">
        <f t="shared" si="4"/>
        <v/>
      </c>
      <c r="P60" s="25" t="str">
        <f t="shared" si="5"/>
        <v/>
      </c>
      <c r="Q60" s="12" t="str">
        <f>IF(OR(G60="",G60=質問項目!$F$9),"",IF(H60="","×",""))</f>
        <v/>
      </c>
      <c r="R60" s="36" t="str">
        <f>IF(OR(H60="",H60=質問項目!$G$9,H60=質問項目!$G$10),"",IF(I60&lt;&gt;"","","×"))</f>
        <v/>
      </c>
      <c r="S60" s="56" t="str">
        <f>IF(OR(H60="",H60=質問項目!$G$9,H60=質問項目!$G$10),"",IF(J60&lt;&gt;"","","×"))</f>
        <v/>
      </c>
      <c r="T60" s="42" t="str">
        <f t="shared" si="6"/>
        <v/>
      </c>
      <c r="U60" s="24">
        <v>48</v>
      </c>
      <c r="W60" s="40" t="str">
        <f>IF(AND(OR(G60=質問項目!$F$9,G60=""),H60&lt;&gt;""),"×","")</f>
        <v/>
      </c>
      <c r="X60" s="40" t="str">
        <f>IF(AND(I60&lt;&gt;"",OR(H60="",H60=質問項目!$G$9,H60=質問項目!$G$10)),"×","")</f>
        <v/>
      </c>
      <c r="Y60" s="40" t="str">
        <f>IF(AND(J60&lt;&gt;"",OR(H60="",H60=質問項目!$G$9,H60=質問項目!$G$10)),"×","")</f>
        <v/>
      </c>
      <c r="Z60" s="40" t="str">
        <f t="shared" si="7"/>
        <v/>
      </c>
    </row>
    <row r="61" spans="1:26" ht="45" customHeight="1">
      <c r="A61" s="20">
        <v>49</v>
      </c>
      <c r="B61" s="50"/>
      <c r="C61" s="1"/>
      <c r="D61" s="1"/>
      <c r="E61" s="1"/>
      <c r="F61" s="9"/>
      <c r="G61" s="6"/>
      <c r="H61" s="1"/>
      <c r="I61" s="1"/>
      <c r="J61" s="53"/>
      <c r="K61" s="55" t="str">
        <f t="shared" si="0"/>
        <v/>
      </c>
      <c r="L61" s="25" t="str">
        <f t="shared" si="1"/>
        <v/>
      </c>
      <c r="M61" s="25" t="str">
        <f t="shared" si="2"/>
        <v/>
      </c>
      <c r="N61" s="25" t="str">
        <f t="shared" si="3"/>
        <v/>
      </c>
      <c r="O61" s="25" t="str">
        <f t="shared" si="4"/>
        <v/>
      </c>
      <c r="P61" s="25" t="str">
        <f t="shared" si="5"/>
        <v/>
      </c>
      <c r="Q61" s="12" t="str">
        <f>IF(OR(G61="",G61=質問項目!$F$9),"",IF(H61="","×",""))</f>
        <v/>
      </c>
      <c r="R61" s="36" t="str">
        <f>IF(OR(H61="",H61=質問項目!$G$9,H61=質問項目!$G$10),"",IF(I61&lt;&gt;"","","×"))</f>
        <v/>
      </c>
      <c r="S61" s="56" t="str">
        <f>IF(OR(H61="",H61=質問項目!$G$9,H61=質問項目!$G$10),"",IF(J61&lt;&gt;"","","×"))</f>
        <v/>
      </c>
      <c r="T61" s="42" t="str">
        <f t="shared" si="6"/>
        <v/>
      </c>
      <c r="U61" s="24">
        <v>49</v>
      </c>
      <c r="W61" s="40" t="str">
        <f>IF(AND(OR(G61=質問項目!$F$9,G61=""),H61&lt;&gt;""),"×","")</f>
        <v/>
      </c>
      <c r="X61" s="40" t="str">
        <f>IF(AND(I61&lt;&gt;"",OR(H61="",H61=質問項目!$G$9,H61=質問項目!$G$10)),"×","")</f>
        <v/>
      </c>
      <c r="Y61" s="40" t="str">
        <f>IF(AND(J61&lt;&gt;"",OR(H61="",H61=質問項目!$G$9,H61=質問項目!$G$10)),"×","")</f>
        <v/>
      </c>
      <c r="Z61" s="40" t="str">
        <f t="shared" si="7"/>
        <v/>
      </c>
    </row>
    <row r="62" spans="1:26" ht="45" customHeight="1" thickBot="1">
      <c r="A62" s="20">
        <v>50</v>
      </c>
      <c r="B62" s="51"/>
      <c r="C62" s="2"/>
      <c r="D62" s="2"/>
      <c r="E62" s="2"/>
      <c r="F62" s="10"/>
      <c r="G62" s="7"/>
      <c r="H62" s="2"/>
      <c r="I62" s="2"/>
      <c r="J62" s="54"/>
      <c r="K62" s="55" t="str">
        <f t="shared" si="0"/>
        <v/>
      </c>
      <c r="L62" s="33" t="str">
        <f t="shared" si="1"/>
        <v/>
      </c>
      <c r="M62" s="33" t="str">
        <f t="shared" si="2"/>
        <v/>
      </c>
      <c r="N62" s="33" t="str">
        <f t="shared" si="3"/>
        <v/>
      </c>
      <c r="O62" s="33" t="str">
        <f t="shared" si="4"/>
        <v/>
      </c>
      <c r="P62" s="33" t="str">
        <f t="shared" si="5"/>
        <v/>
      </c>
      <c r="Q62" s="34" t="str">
        <f>IF(OR(G62="",G62=質問項目!$F$9),"",IF(H62="","×",""))</f>
        <v/>
      </c>
      <c r="R62" s="37" t="str">
        <f>IF(OR(H62="",H62=質問項目!$G$9,H62=質問項目!$G$10),"",IF(I62&lt;&gt;"","","×"))</f>
        <v/>
      </c>
      <c r="S62" s="57" t="str">
        <f>IF(OR(H62="",H62=質問項目!$G$9,H62=質問項目!$G$10),"",IF(J62&lt;&gt;"","","×"))</f>
        <v/>
      </c>
      <c r="T62" s="43" t="str">
        <f t="shared" si="6"/>
        <v/>
      </c>
      <c r="U62" s="24">
        <v>50</v>
      </c>
      <c r="W62" s="40" t="str">
        <f>IF(AND(OR(G62=質問項目!$F$9,G62=""),H62&lt;&gt;""),"×","")</f>
        <v/>
      </c>
      <c r="X62" s="40" t="str">
        <f>IF(AND(I62&lt;&gt;"",OR(H62="",H62=質問項目!$G$9,H62=質問項目!$G$10)),"×","")</f>
        <v/>
      </c>
      <c r="Y62" s="40" t="str">
        <f>IF(AND(J62&lt;&gt;"",OR(H62="",H62=質問項目!$G$9,H62=質問項目!$G$10)),"×","")</f>
        <v/>
      </c>
      <c r="Z62" s="40" t="str">
        <f t="shared" si="7"/>
        <v/>
      </c>
    </row>
    <row r="63" spans="1:26">
      <c r="W63" s="40"/>
      <c r="X63" s="40"/>
      <c r="Y63" s="40"/>
      <c r="Z63" s="40"/>
    </row>
    <row r="64" spans="1:26">
      <c r="W64" s="40"/>
      <c r="X64" s="40"/>
      <c r="Y64" s="40"/>
      <c r="Z64" s="40"/>
    </row>
    <row r="65" spans="23:26">
      <c r="W65" s="40"/>
      <c r="X65" s="40"/>
      <c r="Y65" s="40"/>
      <c r="Z65" s="40"/>
    </row>
    <row r="66" spans="23:26">
      <c r="W66" s="40"/>
      <c r="X66" s="40"/>
      <c r="Y66" s="40"/>
      <c r="Z66" s="40"/>
    </row>
    <row r="67" spans="23:26">
      <c r="W67" s="40"/>
      <c r="X67" s="40"/>
      <c r="Y67" s="40"/>
      <c r="Z67" s="40"/>
    </row>
    <row r="68" spans="23:26">
      <c r="W68" s="40"/>
      <c r="X68" s="40"/>
      <c r="Y68" s="40"/>
      <c r="Z68" s="40"/>
    </row>
    <row r="69" spans="23:26">
      <c r="W69" s="40"/>
      <c r="X69" s="40"/>
      <c r="Y69" s="40"/>
      <c r="Z69" s="40"/>
    </row>
    <row r="70" spans="23:26">
      <c r="W70" s="40"/>
      <c r="X70" s="40"/>
      <c r="Y70" s="40"/>
      <c r="Z70" s="40"/>
    </row>
    <row r="71" spans="23:26">
      <c r="W71" s="40"/>
      <c r="X71" s="40"/>
      <c r="Y71" s="40"/>
      <c r="Z71" s="40"/>
    </row>
    <row r="72" spans="23:26">
      <c r="W72" s="40"/>
      <c r="X72" s="40"/>
      <c r="Y72" s="40"/>
      <c r="Z72" s="40"/>
    </row>
    <row r="73" spans="23:26">
      <c r="W73" s="40"/>
      <c r="X73" s="40"/>
      <c r="Y73" s="40"/>
      <c r="Z73" s="40"/>
    </row>
    <row r="74" spans="23:26">
      <c r="W74" s="40"/>
      <c r="X74" s="40"/>
      <c r="Y74" s="40"/>
      <c r="Z74" s="40"/>
    </row>
    <row r="75" spans="23:26">
      <c r="W75" s="40"/>
      <c r="X75" s="40"/>
      <c r="Y75" s="40"/>
      <c r="Z75" s="40"/>
    </row>
    <row r="76" spans="23:26">
      <c r="W76" s="40"/>
      <c r="X76" s="40"/>
      <c r="Y76" s="40"/>
      <c r="Z76" s="40"/>
    </row>
    <row r="77" spans="23:26">
      <c r="W77" s="40"/>
      <c r="X77" s="40"/>
      <c r="Y77" s="40"/>
      <c r="Z77" s="40"/>
    </row>
    <row r="78" spans="23:26">
      <c r="W78" s="40"/>
      <c r="X78" s="40"/>
      <c r="Y78" s="40"/>
      <c r="Z78" s="40"/>
    </row>
  </sheetData>
  <sheetProtection sheet="1" objects="1" scenarios="1" selectLockedCells="1"/>
  <mergeCells count="30">
    <mergeCell ref="B1:H6"/>
    <mergeCell ref="B7:B8"/>
    <mergeCell ref="C7:C12"/>
    <mergeCell ref="D7:D12"/>
    <mergeCell ref="E7:E12"/>
    <mergeCell ref="F7:F9"/>
    <mergeCell ref="G7:G9"/>
    <mergeCell ref="H7:H8"/>
    <mergeCell ref="B9:B10"/>
    <mergeCell ref="H9:H10"/>
    <mergeCell ref="B11:B12"/>
    <mergeCell ref="H11:H12"/>
    <mergeCell ref="F10:F12"/>
    <mergeCell ref="G10:G12"/>
    <mergeCell ref="T7:T12"/>
    <mergeCell ref="I9:I10"/>
    <mergeCell ref="J9:J10"/>
    <mergeCell ref="L7:L12"/>
    <mergeCell ref="M7:M12"/>
    <mergeCell ref="I11:I12"/>
    <mergeCell ref="J11:J12"/>
    <mergeCell ref="I7:I8"/>
    <mergeCell ref="J7:J8"/>
    <mergeCell ref="N7:N12"/>
    <mergeCell ref="O7:O12"/>
    <mergeCell ref="P7:P12"/>
    <mergeCell ref="S7:S12"/>
    <mergeCell ref="K7:K12"/>
    <mergeCell ref="Q7:Q12"/>
    <mergeCell ref="R7:R12"/>
  </mergeCells>
  <phoneticPr fontId="1"/>
  <conditionalFormatting sqref="H13:H62">
    <cfRule type="expression" dxfId="16" priority="6">
      <formula>$W13="×"</formula>
    </cfRule>
    <cfRule type="expression" dxfId="15" priority="10">
      <formula>$Q13="×"</formula>
    </cfRule>
  </conditionalFormatting>
  <conditionalFormatting sqref="I14:I62">
    <cfRule type="expression" dxfId="14" priority="9">
      <formula>AND($R14="×",$I14="")</formula>
    </cfRule>
  </conditionalFormatting>
  <conditionalFormatting sqref="J14:J62">
    <cfRule type="expression" dxfId="13" priority="8">
      <formula>AND($R14="×",$J14="")</formula>
    </cfRule>
  </conditionalFormatting>
  <conditionalFormatting sqref="T13:T62">
    <cfRule type="expression" dxfId="12" priority="1">
      <formula>$T13="氏名未入力"</formula>
    </cfRule>
    <cfRule type="expression" dxfId="11" priority="7">
      <formula>$Z13="入力エラー"</formula>
    </cfRule>
    <cfRule type="expression" dxfId="10" priority="11">
      <formula>$T13="未入力あり"</formula>
    </cfRule>
  </conditionalFormatting>
  <conditionalFormatting sqref="I13:I62">
    <cfRule type="expression" dxfId="9" priority="4">
      <formula>$X13="×"</formula>
    </cfRule>
    <cfRule type="expression" dxfId="8" priority="5">
      <formula>$R13="×"</formula>
    </cfRule>
  </conditionalFormatting>
  <conditionalFormatting sqref="J13:J62">
    <cfRule type="expression" dxfId="7" priority="2">
      <formula>$Y13="×"</formula>
    </cfRule>
    <cfRule type="expression" dxfId="6" priority="3">
      <formula>$S13="×"</formula>
    </cfRule>
  </conditionalFormatting>
  <conditionalFormatting sqref="E13:E62">
    <cfRule type="expression" dxfId="5" priority="12">
      <formula>AND(OR($B13&lt;&gt;"",$C13&lt;&gt;"",$D13&lt;&gt;"",$F13&lt;&gt;"",$G13&lt;&gt;""),$E13="")=TRUE</formula>
    </cfRule>
  </conditionalFormatting>
  <conditionalFormatting sqref="F13:F62">
    <cfRule type="expression" dxfId="4" priority="13">
      <formula>AND(OR($B13&lt;&gt;"",$C13&lt;&gt;"",$D13&lt;&gt;"",$E13&lt;&gt;"",$G13&lt;&gt;""),$F13="")=TRUE</formula>
    </cfRule>
  </conditionalFormatting>
  <conditionalFormatting sqref="G13:G62">
    <cfRule type="expression" dxfId="3" priority="14">
      <formula>AND(OR($B13&lt;&gt;"",$C13&lt;&gt;"",$D13&lt;&gt;"",$E13&lt;&gt;"",$F13&lt;&gt;""),$G13="")=TRUE</formula>
    </cfRule>
  </conditionalFormatting>
  <conditionalFormatting sqref="D13:D62">
    <cfRule type="expression" dxfId="2" priority="15">
      <formula>AND(OR($B13&lt;&gt;"",$C13&lt;&gt;"",$E13&lt;&gt;"",$F13&lt;&gt;"",$G13&lt;&gt;""),$D13="")=TRUE</formula>
    </cfRule>
  </conditionalFormatting>
  <conditionalFormatting sqref="C13:C62">
    <cfRule type="expression" dxfId="1" priority="16">
      <formula>AND(OR($B13&lt;&gt;"",$D13&lt;&gt;"",$E13&lt;&gt;"",$F13&lt;&gt;"",$G13&lt;&gt;""),$C13="")=TRUE</formula>
    </cfRule>
  </conditionalFormatting>
  <conditionalFormatting sqref="B13:B62">
    <cfRule type="expression" dxfId="0" priority="17">
      <formula>AND(OR($C13&lt;&gt;"",$D13&lt;&gt;"",$E13&lt;&gt;"",$F13&lt;&gt;"",$G13&lt;&gt;""),$B13="")=TRUE</formula>
    </cfRule>
  </conditionalFormatting>
  <dataValidations count="1">
    <dataValidation type="decimal" imeMode="disabled" operator="greaterThan" allowBlank="1" showInputMessage="1" showErrorMessage="1" errorTitle="入力値エラー" error="数字で入力してください" sqref="F13:F62">
      <formula1>0</formula1>
    </dataValidation>
  </dataValidations>
  <printOptions horizontalCentered="1"/>
  <pageMargins left="0.23622047244094491" right="0.23622047244094491" top="0.51181102362204722" bottom="0.51181102362204722" header="0.31496062992125984" footer="0.31496062992125984"/>
  <pageSetup paperSize="9" scale="62" fitToHeight="0" orientation="portrait" r:id="rId1"/>
  <headerFooter>
    <oddHeader>&amp;C&amp;"ＭＳ Ｐゴシック,太字"&amp;14様式1「介護職員の情報」（入力例）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質問項目!$A$8:$A$12</xm:f>
          </x14:formula1>
          <xm:sqref>B13:B62</xm:sqref>
        </x14:dataValidation>
        <x14:dataValidation type="list" allowBlank="1" showInputMessage="1" showErrorMessage="1">
          <x14:formula1>
            <xm:f>質問項目!$B$8:$B$10</xm:f>
          </x14:formula1>
          <xm:sqref>C13:C62</xm:sqref>
        </x14:dataValidation>
        <x14:dataValidation type="list" allowBlank="1" showInputMessage="1" showErrorMessage="1">
          <x14:formula1>
            <xm:f>質問項目!$C$8:$C$10</xm:f>
          </x14:formula1>
          <xm:sqref>D13:D62</xm:sqref>
        </x14:dataValidation>
        <x14:dataValidation type="list" allowBlank="1" showInputMessage="1" showErrorMessage="1">
          <x14:formula1>
            <xm:f>質問項目!$D$8:$D$16</xm:f>
          </x14:formula1>
          <xm:sqref>E13:E62</xm:sqref>
        </x14:dataValidation>
        <x14:dataValidation type="list" allowBlank="1" showInputMessage="1" showErrorMessage="1">
          <x14:formula1>
            <xm:f>質問項目!$F$8:$F$10</xm:f>
          </x14:formula1>
          <xm:sqref>G13:G62</xm:sqref>
        </x14:dataValidation>
        <x14:dataValidation type="list" allowBlank="1" showInputMessage="1" showErrorMessage="1">
          <x14:formula1>
            <xm:f>質問項目!$G$8:$G$17</xm:f>
          </x14:formula1>
          <xm:sqref>H13:H62</xm:sqref>
        </x14:dataValidation>
        <x14:dataValidation type="list" allowBlank="1" showInputMessage="1" showErrorMessage="1">
          <x14:formula1>
            <xm:f>質問項目!$H$8:$H$10</xm:f>
          </x14:formula1>
          <xm:sqref>I13:I62</xm:sqref>
        </x14:dataValidation>
        <x14:dataValidation type="list" allowBlank="1" showInputMessage="1" showErrorMessage="1">
          <x14:formula1>
            <xm:f>質問項目!$I$8:$I$10</xm:f>
          </x14:formula1>
          <xm:sqref>J13:J62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7"/>
  <sheetViews>
    <sheetView showGridLines="0" workbookViewId="0">
      <selection activeCell="G10" sqref="G10"/>
    </sheetView>
  </sheetViews>
  <sheetFormatPr defaultColWidth="24.875" defaultRowHeight="12" customHeight="1"/>
  <cols>
    <col min="1" max="1" width="21.625" style="26" customWidth="1"/>
    <col min="2" max="2" width="10.375" style="26" bestFit="1" customWidth="1"/>
    <col min="3" max="3" width="7.375" style="26" bestFit="1" customWidth="1"/>
    <col min="4" max="4" width="9.875" style="26" bestFit="1" customWidth="1"/>
    <col min="5" max="5" width="13.5" style="26" bestFit="1" customWidth="1"/>
    <col min="6" max="6" width="14" style="26" bestFit="1" customWidth="1"/>
    <col min="7" max="7" width="24.375" style="26" bestFit="1" customWidth="1"/>
    <col min="8" max="8" width="19.375" style="26" bestFit="1" customWidth="1"/>
    <col min="9" max="9" width="18.25" style="26" customWidth="1"/>
    <col min="10" max="10" width="24.875" style="4"/>
    <col min="11" max="11" width="8" style="4" bestFit="1" customWidth="1"/>
    <col min="12" max="12" width="4.75" style="4" bestFit="1" customWidth="1"/>
    <col min="13" max="16384" width="24.875" style="4"/>
  </cols>
  <sheetData>
    <row r="1" spans="1:10" ht="24.95" customHeight="1" thickBot="1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10" s="20" customFormat="1" ht="8.1" customHeight="1">
      <c r="A2" s="101" t="s">
        <v>38</v>
      </c>
      <c r="B2" s="96" t="s">
        <v>47</v>
      </c>
      <c r="C2" s="96" t="s">
        <v>48</v>
      </c>
      <c r="D2" s="96" t="s">
        <v>49</v>
      </c>
      <c r="E2" s="99" t="s">
        <v>41</v>
      </c>
      <c r="F2" s="87" t="s">
        <v>42</v>
      </c>
      <c r="G2" s="89" t="s">
        <v>19</v>
      </c>
      <c r="H2" s="89" t="s">
        <v>29</v>
      </c>
      <c r="I2" s="91" t="s">
        <v>32</v>
      </c>
      <c r="J2" s="15"/>
    </row>
    <row r="3" spans="1:10" s="20" customFormat="1" ht="8.1" customHeight="1">
      <c r="A3" s="102"/>
      <c r="B3" s="97"/>
      <c r="C3" s="97"/>
      <c r="D3" s="97"/>
      <c r="E3" s="100"/>
      <c r="F3" s="88"/>
      <c r="G3" s="90"/>
      <c r="H3" s="90"/>
      <c r="I3" s="86"/>
      <c r="J3" s="15"/>
    </row>
    <row r="4" spans="1:10" s="20" customFormat="1" ht="8.1" customHeight="1">
      <c r="A4" s="102"/>
      <c r="B4" s="97"/>
      <c r="C4" s="97"/>
      <c r="D4" s="97"/>
      <c r="E4" s="100"/>
      <c r="F4" s="88"/>
      <c r="G4" s="90" t="s">
        <v>45</v>
      </c>
      <c r="H4" s="90" t="s">
        <v>46</v>
      </c>
      <c r="I4" s="86" t="s">
        <v>46</v>
      </c>
      <c r="J4" s="15"/>
    </row>
    <row r="5" spans="1:10" s="20" customFormat="1" ht="8.1" customHeight="1">
      <c r="A5" s="103" t="s">
        <v>39</v>
      </c>
      <c r="B5" s="97"/>
      <c r="C5" s="97"/>
      <c r="D5" s="97"/>
      <c r="E5" s="94" t="s">
        <v>40</v>
      </c>
      <c r="F5" s="92" t="s">
        <v>43</v>
      </c>
      <c r="G5" s="90"/>
      <c r="H5" s="90"/>
      <c r="I5" s="86"/>
      <c r="J5" s="15"/>
    </row>
    <row r="6" spans="1:10" s="20" customFormat="1" ht="8.1" customHeight="1">
      <c r="A6" s="103"/>
      <c r="B6" s="97"/>
      <c r="C6" s="97"/>
      <c r="D6" s="97"/>
      <c r="E6" s="94"/>
      <c r="F6" s="92"/>
      <c r="G6" s="94" t="s">
        <v>44</v>
      </c>
      <c r="H6" s="94" t="s">
        <v>44</v>
      </c>
      <c r="I6" s="84" t="s">
        <v>44</v>
      </c>
      <c r="J6" s="15"/>
    </row>
    <row r="7" spans="1:10" s="20" customFormat="1" ht="8.1" customHeight="1" thickBot="1">
      <c r="A7" s="104"/>
      <c r="B7" s="98"/>
      <c r="C7" s="98"/>
      <c r="D7" s="98"/>
      <c r="E7" s="95"/>
      <c r="F7" s="93"/>
      <c r="G7" s="95"/>
      <c r="H7" s="95" t="s">
        <v>44</v>
      </c>
      <c r="I7" s="85" t="s">
        <v>44</v>
      </c>
      <c r="J7" s="15"/>
    </row>
    <row r="8" spans="1:10" s="20" customFormat="1" ht="8.1" customHeight="1">
      <c r="A8" s="48"/>
      <c r="B8" s="47"/>
      <c r="C8" s="47"/>
      <c r="D8" s="47"/>
      <c r="E8" s="46"/>
      <c r="F8" s="45"/>
      <c r="G8" s="46"/>
      <c r="H8" s="46"/>
      <c r="I8" s="44"/>
      <c r="J8" s="15"/>
    </row>
    <row r="9" spans="1:10" ht="24" customHeight="1">
      <c r="A9" s="27" t="s">
        <v>1</v>
      </c>
      <c r="B9" s="28" t="s">
        <v>5</v>
      </c>
      <c r="C9" s="28" t="s">
        <v>7</v>
      </c>
      <c r="D9" s="28" t="s">
        <v>9</v>
      </c>
      <c r="E9" s="28"/>
      <c r="F9" s="28" t="s">
        <v>17</v>
      </c>
      <c r="G9" s="28" t="s">
        <v>20</v>
      </c>
      <c r="H9" s="28" t="s">
        <v>30</v>
      </c>
      <c r="I9" s="29" t="s">
        <v>33</v>
      </c>
    </row>
    <row r="10" spans="1:10" ht="24" customHeight="1">
      <c r="A10" s="27" t="s">
        <v>2</v>
      </c>
      <c r="B10" s="28" t="s">
        <v>6</v>
      </c>
      <c r="C10" s="28" t="s">
        <v>8</v>
      </c>
      <c r="D10" s="28" t="s">
        <v>10</v>
      </c>
      <c r="E10" s="28"/>
      <c r="F10" s="28" t="s">
        <v>18</v>
      </c>
      <c r="G10" s="28" t="s">
        <v>21</v>
      </c>
      <c r="H10" s="28" t="s">
        <v>31</v>
      </c>
      <c r="I10" s="29" t="s">
        <v>34</v>
      </c>
    </row>
    <row r="11" spans="1:10" ht="24" customHeight="1">
      <c r="A11" s="27" t="s">
        <v>3</v>
      </c>
      <c r="B11" s="28"/>
      <c r="C11" s="28"/>
      <c r="D11" s="28" t="s">
        <v>11</v>
      </c>
      <c r="E11" s="28"/>
      <c r="F11" s="28"/>
      <c r="G11" s="28" t="s">
        <v>22</v>
      </c>
      <c r="H11" s="28"/>
      <c r="I11" s="29"/>
    </row>
    <row r="12" spans="1:10" ht="24" customHeight="1">
      <c r="A12" s="27" t="s">
        <v>4</v>
      </c>
      <c r="B12" s="28"/>
      <c r="C12" s="28"/>
      <c r="D12" s="28" t="s">
        <v>12</v>
      </c>
      <c r="E12" s="28"/>
      <c r="F12" s="28"/>
      <c r="G12" s="28" t="s">
        <v>23</v>
      </c>
      <c r="H12" s="28"/>
      <c r="I12" s="29"/>
    </row>
    <row r="13" spans="1:10" ht="24" customHeight="1">
      <c r="A13" s="27"/>
      <c r="B13" s="28"/>
      <c r="C13" s="28"/>
      <c r="D13" s="28" t="s">
        <v>13</v>
      </c>
      <c r="E13" s="28"/>
      <c r="F13" s="28"/>
      <c r="G13" s="28" t="s">
        <v>24</v>
      </c>
      <c r="H13" s="28"/>
      <c r="I13" s="29"/>
    </row>
    <row r="14" spans="1:10" ht="24" customHeight="1">
      <c r="A14" s="27"/>
      <c r="B14" s="28"/>
      <c r="C14" s="28"/>
      <c r="D14" s="28" t="s">
        <v>14</v>
      </c>
      <c r="E14" s="28"/>
      <c r="F14" s="28"/>
      <c r="G14" s="28" t="s">
        <v>25</v>
      </c>
      <c r="H14" s="28"/>
      <c r="I14" s="29"/>
    </row>
    <row r="15" spans="1:10" ht="24" customHeight="1">
      <c r="A15" s="27"/>
      <c r="B15" s="28"/>
      <c r="C15" s="28"/>
      <c r="D15" s="28" t="s">
        <v>15</v>
      </c>
      <c r="E15" s="28"/>
      <c r="F15" s="28"/>
      <c r="G15" s="28" t="s">
        <v>26</v>
      </c>
      <c r="H15" s="28"/>
      <c r="I15" s="29"/>
    </row>
    <row r="16" spans="1:10" ht="24" customHeight="1">
      <c r="A16" s="27"/>
      <c r="B16" s="28"/>
      <c r="C16" s="28"/>
      <c r="D16" s="28" t="s">
        <v>16</v>
      </c>
      <c r="E16" s="28"/>
      <c r="F16" s="28"/>
      <c r="G16" s="28" t="s">
        <v>27</v>
      </c>
      <c r="H16" s="28"/>
      <c r="I16" s="29"/>
    </row>
    <row r="17" spans="1:9" ht="24" customHeight="1" thickBot="1">
      <c r="A17" s="30"/>
      <c r="B17" s="31"/>
      <c r="C17" s="31"/>
      <c r="D17" s="31"/>
      <c r="E17" s="31"/>
      <c r="F17" s="31"/>
      <c r="G17" s="31" t="s">
        <v>28</v>
      </c>
      <c r="H17" s="31"/>
      <c r="I17" s="32"/>
    </row>
  </sheetData>
  <sheetProtection sheet="1" objects="1" scenarios="1" selectLockedCells="1"/>
  <mergeCells count="18">
    <mergeCell ref="D2:D7"/>
    <mergeCell ref="E2:E4"/>
    <mergeCell ref="G4:G5"/>
    <mergeCell ref="H4:H5"/>
    <mergeCell ref="A2:A4"/>
    <mergeCell ref="B2:B7"/>
    <mergeCell ref="C2:C7"/>
    <mergeCell ref="A5:A7"/>
    <mergeCell ref="E5:E7"/>
    <mergeCell ref="I6:I7"/>
    <mergeCell ref="I4:I5"/>
    <mergeCell ref="F2:F4"/>
    <mergeCell ref="G2:G3"/>
    <mergeCell ref="H2:H3"/>
    <mergeCell ref="I2:I3"/>
    <mergeCell ref="F5:F7"/>
    <mergeCell ref="G6:G7"/>
    <mergeCell ref="H6:H7"/>
  </mergeCells>
  <phoneticPr fontId="1"/>
  <printOptions horizontalCentered="1"/>
  <pageMargins left="0" right="0" top="0.78740157480314965" bottom="0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事業所入力用</vt:lpstr>
      <vt:lpstr>入力例</vt:lpstr>
      <vt:lpstr>質問項目</vt:lpstr>
      <vt:lpstr>事業所入力用!Print_Area</vt:lpstr>
      <vt:lpstr>質問項目!Print_Area</vt:lpstr>
      <vt:lpstr>入力例!Print_Area</vt:lpstr>
      <vt:lpstr>事業所入力用!Print_Titles</vt:lpstr>
      <vt:lpstr>入力例!Print_Titles</vt:lpstr>
      <vt:lpstr>カ_勤務年数</vt:lpstr>
      <vt:lpstr>キ_直前の職場の種別</vt:lpstr>
      <vt:lpstr>ク_所在地</vt:lpstr>
      <vt:lpstr>ケ_運営者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名古屋市総務局</cp:lastModifiedBy>
  <cp:lastPrinted>2022-07-07T02:26:44Z</cp:lastPrinted>
  <dcterms:created xsi:type="dcterms:W3CDTF">2022-06-06T01:57:49Z</dcterms:created>
  <dcterms:modified xsi:type="dcterms:W3CDTF">2022-07-15T02:43:48Z</dcterms:modified>
</cp:coreProperties>
</file>