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8085"/>
  </bookViews>
  <sheets>
    <sheet name="記入例" sheetId="1" r:id="rId1"/>
  </sheets>
  <definedNames>
    <definedName name="_xlnm.Print_Area" localSheetId="0">記入例!$A$1:$BJ$118</definedName>
  </definedNames>
  <calcPr calcId="162913"/>
</workbook>
</file>

<file path=xl/calcChain.xml><?xml version="1.0" encoding="utf-8"?>
<calcChain xmlns="http://schemas.openxmlformats.org/spreadsheetml/2006/main">
  <c r="G21" i="1" l="1"/>
  <c r="W21" i="1" l="1"/>
  <c r="H95" i="1" l="1"/>
  <c r="B54" i="1"/>
  <c r="DW6" i="1" s="1"/>
  <c r="B48" i="1"/>
  <c r="AE20" i="1"/>
  <c r="AM20" i="1" s="1"/>
  <c r="DI6" i="1" s="1"/>
  <c r="AE19" i="1"/>
  <c r="AM19" i="1" s="1"/>
  <c r="DD6" i="1" s="1"/>
  <c r="AM18" i="1"/>
  <c r="CY6" i="1" s="1"/>
  <c r="AE18" i="1"/>
  <c r="AE17" i="1"/>
  <c r="AM17" i="1" s="1"/>
  <c r="CT6" i="1" s="1"/>
  <c r="BF12" i="1"/>
  <c r="J10" i="1" s="1"/>
  <c r="BF11" i="1"/>
  <c r="GW6" i="1"/>
  <c r="GV6" i="1"/>
  <c r="GU6" i="1"/>
  <c r="GT6" i="1"/>
  <c r="GS6" i="1"/>
  <c r="GR6" i="1"/>
  <c r="GQ6" i="1"/>
  <c r="GP6" i="1"/>
  <c r="GO6" i="1"/>
  <c r="GN6" i="1"/>
  <c r="GM6" i="1"/>
  <c r="GL6" i="1"/>
  <c r="GK6" i="1"/>
  <c r="GJ6" i="1"/>
  <c r="GI6" i="1"/>
  <c r="GH6" i="1"/>
  <c r="GG6" i="1"/>
  <c r="GF6" i="1"/>
  <c r="GE6" i="1"/>
  <c r="GD6" i="1"/>
  <c r="GC6" i="1"/>
  <c r="GB6" i="1"/>
  <c r="GA6" i="1"/>
  <c r="FZ6" i="1"/>
  <c r="FY6" i="1"/>
  <c r="FX6" i="1"/>
  <c r="FW6" i="1"/>
  <c r="FV6" i="1"/>
  <c r="FU6" i="1"/>
  <c r="FT6" i="1"/>
  <c r="FS6" i="1"/>
  <c r="FR6" i="1"/>
  <c r="FQ6" i="1"/>
  <c r="FP6" i="1"/>
  <c r="FO6" i="1"/>
  <c r="FN6" i="1"/>
  <c r="FM6" i="1"/>
  <c r="FL6" i="1"/>
  <c r="FK6" i="1"/>
  <c r="FJ6" i="1"/>
  <c r="FI6" i="1"/>
  <c r="FH6" i="1"/>
  <c r="FG6" i="1"/>
  <c r="FF6" i="1"/>
  <c r="FE6" i="1"/>
  <c r="FD6" i="1"/>
  <c r="FC6" i="1"/>
  <c r="FB6" i="1"/>
  <c r="FA6" i="1"/>
  <c r="EZ6" i="1"/>
  <c r="EY6" i="1"/>
  <c r="EX6" i="1"/>
  <c r="EW6" i="1"/>
  <c r="EV6" i="1"/>
  <c r="EU6" i="1"/>
  <c r="ET6" i="1"/>
  <c r="ES6" i="1"/>
  <c r="ER6" i="1"/>
  <c r="EQ6" i="1"/>
  <c r="EP6" i="1"/>
  <c r="EO6" i="1"/>
  <c r="EN6" i="1"/>
  <c r="EM6" i="1"/>
  <c r="EL6" i="1"/>
  <c r="EK6" i="1"/>
  <c r="EJ6" i="1"/>
  <c r="EI6" i="1"/>
  <c r="EH6" i="1"/>
  <c r="EG6" i="1"/>
  <c r="EF6" i="1"/>
  <c r="EE6" i="1"/>
  <c r="ED6" i="1"/>
  <c r="EC6" i="1"/>
  <c r="EB6" i="1"/>
  <c r="EA6" i="1"/>
  <c r="DZ6" i="1"/>
  <c r="DY6" i="1"/>
  <c r="DX6" i="1"/>
  <c r="DV6" i="1"/>
  <c r="DU6" i="1"/>
  <c r="DT6" i="1"/>
  <c r="DS6" i="1"/>
  <c r="DR6" i="1"/>
  <c r="DQ6" i="1"/>
  <c r="DP6" i="1"/>
  <c r="DO6" i="1"/>
  <c r="DN6" i="1"/>
  <c r="DM6" i="1"/>
  <c r="DL6" i="1"/>
  <c r="DK6" i="1"/>
  <c r="DH6" i="1"/>
  <c r="DG6" i="1"/>
  <c r="DF6" i="1"/>
  <c r="DE6" i="1"/>
  <c r="DC6" i="1"/>
  <c r="DB6" i="1"/>
  <c r="DA6" i="1"/>
  <c r="CZ6" i="1"/>
  <c r="CX6" i="1"/>
  <c r="CW6" i="1"/>
  <c r="CV6" i="1"/>
  <c r="CU6" i="1"/>
  <c r="CR6" i="1"/>
  <c r="CQ6" i="1"/>
  <c r="CP6" i="1"/>
  <c r="CO6" i="1"/>
  <c r="CN6" i="1"/>
  <c r="CM6" i="1"/>
  <c r="CL6" i="1"/>
  <c r="CK6" i="1"/>
  <c r="CJ6" i="1"/>
  <c r="CI6" i="1"/>
  <c r="CH6" i="1"/>
  <c r="CG6" i="1"/>
  <c r="CE6" i="1"/>
  <c r="CD6" i="1"/>
  <c r="CC6" i="1"/>
  <c r="CB6" i="1"/>
  <c r="CA6" i="1"/>
  <c r="BZ6" i="1"/>
  <c r="BY6" i="1"/>
  <c r="BX6" i="1"/>
  <c r="BW6" i="1"/>
  <c r="BV6" i="1"/>
  <c r="BT6" i="1"/>
  <c r="BR6" i="1"/>
  <c r="BQ6" i="1"/>
  <c r="BP6" i="1"/>
  <c r="BO6" i="1"/>
  <c r="BN6" i="1"/>
  <c r="BM6" i="1"/>
  <c r="CF6" i="1" l="1"/>
  <c r="J9" i="1"/>
  <c r="CS6" i="1"/>
  <c r="AU17" i="1"/>
  <c r="DJ6" i="1" s="1"/>
  <c r="J11" i="1" l="1"/>
  <c r="BU6" i="1" s="1"/>
  <c r="BS6" i="1"/>
</calcChain>
</file>

<file path=xl/sharedStrings.xml><?xml version="1.0" encoding="utf-8"?>
<sst xmlns="http://schemas.openxmlformats.org/spreadsheetml/2006/main" count="417" uniqueCount="245">
  <si>
    <t>※回答にあたっては、黄色のセルに入力してください。</t>
    <rPh sb="1" eb="3">
      <t>カイトウ</t>
    </rPh>
    <phoneticPr fontId="4"/>
  </si>
  <si>
    <t>事業所名</t>
    <rPh sb="0" eb="3">
      <t>ジギョウショ</t>
    </rPh>
    <rPh sb="3" eb="4">
      <t>メイ</t>
    </rPh>
    <phoneticPr fontId="4"/>
  </si>
  <si>
    <t>事業所番号</t>
    <rPh sb="0" eb="3">
      <t>ジギョウショ</t>
    </rPh>
    <rPh sb="3" eb="5">
      <t>バンゴウ</t>
    </rPh>
    <phoneticPr fontId="4"/>
  </si>
  <si>
    <t>ご担当者</t>
    <phoneticPr fontId="4"/>
  </si>
  <si>
    <t>TEL番号</t>
    <phoneticPr fontId="4"/>
  </si>
  <si>
    <t>男</t>
    <rPh sb="0" eb="1">
      <t>オトコ</t>
    </rPh>
    <phoneticPr fontId="4"/>
  </si>
  <si>
    <t>女</t>
    <rPh sb="0" eb="1">
      <t>オンナ</t>
    </rPh>
    <phoneticPr fontId="4"/>
  </si>
  <si>
    <t>1人部屋</t>
    <rPh sb="1" eb="2">
      <t>リ</t>
    </rPh>
    <rPh sb="2" eb="4">
      <t>ベヤ</t>
    </rPh>
    <phoneticPr fontId="4"/>
  </si>
  <si>
    <t>2人部屋</t>
    <rPh sb="1" eb="2">
      <t>リ</t>
    </rPh>
    <rPh sb="2" eb="4">
      <t>ベヤ</t>
    </rPh>
    <phoneticPr fontId="4"/>
  </si>
  <si>
    <t>管理者</t>
    <rPh sb="0" eb="3">
      <t>カンリシャ</t>
    </rPh>
    <phoneticPr fontId="4"/>
  </si>
  <si>
    <t>介護職員・看護職員</t>
    <rPh sb="0" eb="2">
      <t>カイゴ</t>
    </rPh>
    <rPh sb="2" eb="4">
      <t>ショクイン</t>
    </rPh>
    <rPh sb="5" eb="7">
      <t>カンゴ</t>
    </rPh>
    <rPh sb="7" eb="9">
      <t>ショクイン</t>
    </rPh>
    <phoneticPr fontId="4"/>
  </si>
  <si>
    <t>機能訓練指導員</t>
    <rPh sb="0" eb="2">
      <t>キノウ</t>
    </rPh>
    <rPh sb="2" eb="4">
      <t>クンレン</t>
    </rPh>
    <rPh sb="4" eb="7">
      <t>シドウイン</t>
    </rPh>
    <phoneticPr fontId="4"/>
  </si>
  <si>
    <t>喀痰吸引を実施</t>
  </si>
  <si>
    <t>敷金</t>
    <rPh sb="0" eb="2">
      <t>シキキン</t>
    </rPh>
    <phoneticPr fontId="4"/>
  </si>
  <si>
    <t>前払金1人部屋</t>
    <rPh sb="0" eb="2">
      <t>マエバライ</t>
    </rPh>
    <rPh sb="2" eb="3">
      <t>キン</t>
    </rPh>
    <rPh sb="4" eb="5">
      <t>リ</t>
    </rPh>
    <rPh sb="5" eb="7">
      <t>ベヤ</t>
    </rPh>
    <phoneticPr fontId="4"/>
  </si>
  <si>
    <t>前払金２人部屋</t>
    <rPh sb="0" eb="2">
      <t>マエバライ</t>
    </rPh>
    <rPh sb="2" eb="3">
      <t>キン</t>
    </rPh>
    <rPh sb="4" eb="5">
      <t>リ</t>
    </rPh>
    <rPh sb="5" eb="7">
      <t>ベヤ</t>
    </rPh>
    <phoneticPr fontId="4"/>
  </si>
  <si>
    <t>食事の提供方法</t>
  </si>
  <si>
    <t>オプション等で対応可能なサービス</t>
  </si>
  <si>
    <t>メールアドレス</t>
    <phoneticPr fontId="4"/>
  </si>
  <si>
    <t>事業所名</t>
  </si>
  <si>
    <t>ご担当者</t>
  </si>
  <si>
    <t>TEL番号</t>
  </si>
  <si>
    <t>メールアドレス</t>
  </si>
  <si>
    <t>定員</t>
    <rPh sb="0" eb="2">
      <t>テイイン</t>
    </rPh>
    <phoneticPr fontId="4"/>
  </si>
  <si>
    <t>入所者数男</t>
    <rPh sb="0" eb="3">
      <t>ニュウショシャ</t>
    </rPh>
    <rPh sb="3" eb="4">
      <t>スウ</t>
    </rPh>
    <rPh sb="4" eb="5">
      <t>オトコ</t>
    </rPh>
    <phoneticPr fontId="4"/>
  </si>
  <si>
    <t>入所者数女</t>
    <rPh sb="0" eb="3">
      <t>ニュウショシャ</t>
    </rPh>
    <rPh sb="3" eb="4">
      <t>スウ</t>
    </rPh>
    <rPh sb="4" eb="5">
      <t>オンナ</t>
    </rPh>
    <phoneticPr fontId="4"/>
  </si>
  <si>
    <t>入所者数合計</t>
    <rPh sb="0" eb="3">
      <t>ニュウショシャ</t>
    </rPh>
    <rPh sb="3" eb="4">
      <t>スウ</t>
    </rPh>
    <rPh sb="4" eb="6">
      <t>ゴウケイ</t>
    </rPh>
    <phoneticPr fontId="4"/>
  </si>
  <si>
    <t>市外入所者</t>
    <rPh sb="0" eb="2">
      <t>シガイ</t>
    </rPh>
    <rPh sb="2" eb="5">
      <t>ニュウショシャ</t>
    </rPh>
    <phoneticPr fontId="4"/>
  </si>
  <si>
    <t>生保</t>
    <rPh sb="0" eb="2">
      <t>セイホ</t>
    </rPh>
    <phoneticPr fontId="4"/>
  </si>
  <si>
    <t>自立</t>
    <rPh sb="0" eb="2">
      <t>ジリツ</t>
    </rPh>
    <phoneticPr fontId="4"/>
  </si>
  <si>
    <t>要支援
１</t>
    <rPh sb="0" eb="3">
      <t>ヨウシエン</t>
    </rPh>
    <phoneticPr fontId="4"/>
  </si>
  <si>
    <t>要支援
２</t>
    <rPh sb="0" eb="3">
      <t>ヨウシエン</t>
    </rPh>
    <phoneticPr fontId="4"/>
  </si>
  <si>
    <t>要介護
１</t>
    <rPh sb="0" eb="1">
      <t>ヨウ</t>
    </rPh>
    <rPh sb="1" eb="3">
      <t>カイゴ</t>
    </rPh>
    <phoneticPr fontId="4"/>
  </si>
  <si>
    <t>要介護
２</t>
    <rPh sb="0" eb="1">
      <t>ヨウ</t>
    </rPh>
    <rPh sb="1" eb="3">
      <t>カイゴ</t>
    </rPh>
    <phoneticPr fontId="4"/>
  </si>
  <si>
    <t>要介護
３</t>
    <rPh sb="0" eb="1">
      <t>ヨウ</t>
    </rPh>
    <rPh sb="1" eb="3">
      <t>カイゴ</t>
    </rPh>
    <phoneticPr fontId="4"/>
  </si>
  <si>
    <t>要介護
４</t>
    <rPh sb="0" eb="1">
      <t>ヨウ</t>
    </rPh>
    <rPh sb="1" eb="3">
      <t>カイゴ</t>
    </rPh>
    <phoneticPr fontId="4"/>
  </si>
  <si>
    <t>要介護
５</t>
    <rPh sb="0" eb="1">
      <t>ヨウ</t>
    </rPh>
    <rPh sb="1" eb="3">
      <t>カイゴ</t>
    </rPh>
    <phoneticPr fontId="4"/>
  </si>
  <si>
    <t>合計</t>
    <rPh sb="0" eb="2">
      <t>ゴウケイ</t>
    </rPh>
    <phoneticPr fontId="4"/>
  </si>
  <si>
    <t>部屋数</t>
    <rPh sb="0" eb="2">
      <t>ヘヤ</t>
    </rPh>
    <rPh sb="2" eb="3">
      <t>スウ</t>
    </rPh>
    <phoneticPr fontId="4"/>
  </si>
  <si>
    <t>部屋数（入居済）</t>
  </si>
  <si>
    <t>入居者数</t>
    <rPh sb="0" eb="3">
      <t>ニュウキョシャ</t>
    </rPh>
    <rPh sb="3" eb="4">
      <t>スウ</t>
    </rPh>
    <phoneticPr fontId="4"/>
  </si>
  <si>
    <t>部屋数（空室）</t>
    <rPh sb="4" eb="6">
      <t>クウシツ</t>
    </rPh>
    <phoneticPr fontId="4"/>
  </si>
  <si>
    <t>空室率</t>
    <rPh sb="0" eb="2">
      <t>クウシツ</t>
    </rPh>
    <rPh sb="2" eb="3">
      <t>リツ</t>
    </rPh>
    <phoneticPr fontId="4"/>
  </si>
  <si>
    <t>総合空室率</t>
    <rPh sb="0" eb="2">
      <t>ソウゴウ</t>
    </rPh>
    <rPh sb="2" eb="5">
      <t>クウシツリツ</t>
    </rPh>
    <phoneticPr fontId="4"/>
  </si>
  <si>
    <t>自宅</t>
    <rPh sb="0" eb="2">
      <t>ジタク</t>
    </rPh>
    <phoneticPr fontId="4"/>
  </si>
  <si>
    <t>医療機関</t>
    <rPh sb="0" eb="2">
      <t>イリョウ</t>
    </rPh>
    <rPh sb="2" eb="4">
      <t>キカン</t>
    </rPh>
    <phoneticPr fontId="4"/>
  </si>
  <si>
    <t>特養</t>
    <rPh sb="0" eb="2">
      <t>トクヨウ</t>
    </rPh>
    <phoneticPr fontId="4"/>
  </si>
  <si>
    <t>老健</t>
    <rPh sb="0" eb="1">
      <t>ロウ</t>
    </rPh>
    <rPh sb="1" eb="2">
      <t>ケン</t>
    </rPh>
    <phoneticPr fontId="4"/>
  </si>
  <si>
    <t>療養型</t>
    <rPh sb="0" eb="3">
      <t>リョウヨウガタ</t>
    </rPh>
    <phoneticPr fontId="4"/>
  </si>
  <si>
    <t>グループ
ホーム</t>
  </si>
  <si>
    <t>住宅型有料</t>
    <rPh sb="0" eb="2">
      <t>ジュウタク</t>
    </rPh>
    <rPh sb="2" eb="3">
      <t>ガタ</t>
    </rPh>
    <rPh sb="3" eb="5">
      <t>ユウリョウ</t>
    </rPh>
    <phoneticPr fontId="4"/>
  </si>
  <si>
    <t>サ高住</t>
    <rPh sb="1" eb="3">
      <t>コウジュウ</t>
    </rPh>
    <phoneticPr fontId="4"/>
  </si>
  <si>
    <t>その他</t>
    <rPh sb="2" eb="3">
      <t>タ</t>
    </rPh>
    <phoneticPr fontId="4"/>
  </si>
  <si>
    <t>不明</t>
    <rPh sb="0" eb="2">
      <t>フメイ</t>
    </rPh>
    <phoneticPr fontId="4"/>
  </si>
  <si>
    <t>サ高住</t>
    <rPh sb="1" eb="2">
      <t>コウ</t>
    </rPh>
    <rPh sb="2" eb="3">
      <t>ジュウ</t>
    </rPh>
    <phoneticPr fontId="4"/>
  </si>
  <si>
    <t>入院</t>
    <rPh sb="0" eb="2">
      <t>ニュウイン</t>
    </rPh>
    <phoneticPr fontId="4"/>
  </si>
  <si>
    <t>在宅
復帰</t>
    <rPh sb="0" eb="2">
      <t>ザイタク</t>
    </rPh>
    <rPh sb="3" eb="5">
      <t>フッキ</t>
    </rPh>
    <phoneticPr fontId="4"/>
  </si>
  <si>
    <t>死亡</t>
    <rPh sb="0" eb="2">
      <t>シボウ</t>
    </rPh>
    <phoneticPr fontId="4"/>
  </si>
  <si>
    <t>胃ろう</t>
  </si>
  <si>
    <t>経管栄養（胃ろう以外）</t>
  </si>
  <si>
    <t>たん吸引</t>
  </si>
  <si>
    <t>透析</t>
  </si>
  <si>
    <t>褥瘡の措置</t>
  </si>
  <si>
    <t>インスリン注射</t>
  </si>
  <si>
    <t>その他</t>
  </si>
  <si>
    <t>常勤</t>
    <rPh sb="0" eb="2">
      <t>ジョウキン</t>
    </rPh>
    <phoneticPr fontId="4"/>
  </si>
  <si>
    <t>非常勤</t>
    <rPh sb="0" eb="3">
      <t>ヒジョウキン</t>
    </rPh>
    <phoneticPr fontId="4"/>
  </si>
  <si>
    <t>1人</t>
    <rPh sb="1" eb="2">
      <t>リ</t>
    </rPh>
    <phoneticPr fontId="4"/>
  </si>
  <si>
    <t>2人</t>
    <rPh sb="1" eb="2">
      <t>リ</t>
    </rPh>
    <phoneticPr fontId="4"/>
  </si>
  <si>
    <t>家賃</t>
    <rPh sb="0" eb="2">
      <t>ヤチン</t>
    </rPh>
    <phoneticPr fontId="4"/>
  </si>
  <si>
    <t>共益費</t>
    <rPh sb="0" eb="3">
      <t>キョウエキヒ</t>
    </rPh>
    <phoneticPr fontId="4"/>
  </si>
  <si>
    <t>光熱費</t>
    <rPh sb="0" eb="3">
      <t>コウネツヒ</t>
    </rPh>
    <phoneticPr fontId="4"/>
  </si>
  <si>
    <t>管理費</t>
    <rPh sb="0" eb="3">
      <t>カンリヒ</t>
    </rPh>
    <phoneticPr fontId="4"/>
  </si>
  <si>
    <t>上乗せ介護</t>
    <rPh sb="0" eb="2">
      <t>ウワノ</t>
    </rPh>
    <rPh sb="3" eb="5">
      <t>カイゴ</t>
    </rPh>
    <phoneticPr fontId="4"/>
  </si>
  <si>
    <t>そのほか</t>
    <phoneticPr fontId="4"/>
  </si>
  <si>
    <t>おむつ代金</t>
  </si>
  <si>
    <t>理美容代</t>
  </si>
  <si>
    <t>買物代行</t>
  </si>
  <si>
    <t>日用品・消耗品</t>
  </si>
  <si>
    <t>洗濯・リネン代</t>
  </si>
  <si>
    <t>通院・外出同行</t>
  </si>
  <si>
    <t>薬代（医療費除く）</t>
  </si>
  <si>
    <t>寝具・家具賃料</t>
  </si>
  <si>
    <t>通信料（ネット・ＴＶ）</t>
  </si>
  <si>
    <t>おやつ・嗜好品</t>
  </si>
  <si>
    <t>習い事・レク代</t>
  </si>
  <si>
    <t>自治会費</t>
  </si>
  <si>
    <t>上記以外</t>
    <rPh sb="0" eb="2">
      <t>ジョウキ</t>
    </rPh>
    <rPh sb="2" eb="4">
      <t>イガイ</t>
    </rPh>
    <phoneticPr fontId="4"/>
  </si>
  <si>
    <t>金額</t>
    <rPh sb="0" eb="2">
      <t>キンガク</t>
    </rPh>
    <phoneticPr fontId="4"/>
  </si>
  <si>
    <t>年数</t>
    <rPh sb="0" eb="2">
      <t>ネンスウ</t>
    </rPh>
    <phoneticPr fontId="4"/>
  </si>
  <si>
    <t>部屋の総数</t>
    <rPh sb="0" eb="2">
      <t>ヘヤ</t>
    </rPh>
    <rPh sb="3" eb="5">
      <t>ソウスウ</t>
    </rPh>
    <phoneticPr fontId="3"/>
  </si>
  <si>
    <t>便所のある部屋</t>
    <rPh sb="0" eb="2">
      <t>ベンジョ</t>
    </rPh>
    <rPh sb="5" eb="7">
      <t>ヘヤ</t>
    </rPh>
    <phoneticPr fontId="3"/>
  </si>
  <si>
    <t>浴室のある部屋</t>
    <rPh sb="0" eb="2">
      <t>ヨクシツ</t>
    </rPh>
    <rPh sb="5" eb="7">
      <t>ヘヤ</t>
    </rPh>
    <phoneticPr fontId="3"/>
  </si>
  <si>
    <t>キッチンのある部屋</t>
    <rPh sb="7" eb="9">
      <t>ヘヤ</t>
    </rPh>
    <phoneticPr fontId="3"/>
  </si>
  <si>
    <t>間取りが2室以上の部屋</t>
    <rPh sb="0" eb="2">
      <t>マド</t>
    </rPh>
    <rPh sb="5" eb="8">
      <t>シツイジョウ</t>
    </rPh>
    <rPh sb="9" eb="11">
      <t>ヘヤ</t>
    </rPh>
    <phoneticPr fontId="3"/>
  </si>
  <si>
    <t>治療食（糖尿病食、減塩食等）</t>
    <rPh sb="0" eb="2">
      <t>チリョウ</t>
    </rPh>
    <rPh sb="2" eb="3">
      <t>ショク</t>
    </rPh>
    <rPh sb="4" eb="7">
      <t>トウニョウビョウ</t>
    </rPh>
    <rPh sb="7" eb="8">
      <t>ショク</t>
    </rPh>
    <rPh sb="9" eb="11">
      <t>ゲンエン</t>
    </rPh>
    <rPh sb="11" eb="12">
      <t>ショク</t>
    </rPh>
    <rPh sb="12" eb="13">
      <t>トウ</t>
    </rPh>
    <phoneticPr fontId="4"/>
  </si>
  <si>
    <t>特別食（刻み食、ミキサー食）</t>
    <rPh sb="0" eb="2">
      <t>トクベツ</t>
    </rPh>
    <rPh sb="2" eb="3">
      <t>ショク</t>
    </rPh>
    <rPh sb="4" eb="5">
      <t>キザ</t>
    </rPh>
    <rPh sb="6" eb="7">
      <t>ショク</t>
    </rPh>
    <rPh sb="12" eb="13">
      <t>ショク</t>
    </rPh>
    <phoneticPr fontId="4"/>
  </si>
  <si>
    <t>特別食（とろみ食）</t>
  </si>
  <si>
    <t>買い物代行</t>
    <rPh sb="0" eb="1">
      <t>カ</t>
    </rPh>
    <rPh sb="2" eb="3">
      <t>モノ</t>
    </rPh>
    <rPh sb="3" eb="5">
      <t>ダイコウ</t>
    </rPh>
    <phoneticPr fontId="4"/>
  </si>
  <si>
    <t>買い物外出付き添い</t>
    <rPh sb="0" eb="1">
      <t>カ</t>
    </rPh>
    <rPh sb="2" eb="3">
      <t>モノ</t>
    </rPh>
    <rPh sb="3" eb="5">
      <t>ガイシュツ</t>
    </rPh>
    <rPh sb="5" eb="6">
      <t>ツ</t>
    </rPh>
    <rPh sb="7" eb="8">
      <t>ソ</t>
    </rPh>
    <phoneticPr fontId="4"/>
  </si>
  <si>
    <t>通院外出付き添い</t>
    <rPh sb="0" eb="2">
      <t>ツウイン</t>
    </rPh>
    <rPh sb="4" eb="5">
      <t>ツ</t>
    </rPh>
    <rPh sb="6" eb="7">
      <t>ソ</t>
    </rPh>
    <phoneticPr fontId="4"/>
  </si>
  <si>
    <t>役所手続き代行</t>
    <rPh sb="0" eb="2">
      <t>ヤクショ</t>
    </rPh>
    <rPh sb="2" eb="4">
      <t>テツヅ</t>
    </rPh>
    <rPh sb="5" eb="7">
      <t>ダイコウ</t>
    </rPh>
    <phoneticPr fontId="4"/>
  </si>
  <si>
    <t>服薬支援</t>
    <rPh sb="0" eb="2">
      <t>フクヤク</t>
    </rPh>
    <rPh sb="2" eb="4">
      <t>シエン</t>
    </rPh>
    <phoneticPr fontId="3"/>
  </si>
  <si>
    <t>金銭管理</t>
    <rPh sb="0" eb="2">
      <t>キンセン</t>
    </rPh>
    <rPh sb="2" eb="4">
      <t>カンリ</t>
    </rPh>
    <phoneticPr fontId="4"/>
  </si>
  <si>
    <t>７－（２）</t>
  </si>
  <si>
    <t>７－（３）</t>
  </si>
  <si>
    <t>７－（４）</t>
  </si>
  <si>
    <t>７－（５）</t>
  </si>
  <si>
    <t>１．入居状況</t>
    <rPh sb="2" eb="4">
      <t>ニュウキョ</t>
    </rPh>
    <rPh sb="4" eb="6">
      <t>ジョウキョウ</t>
    </rPh>
    <phoneticPr fontId="4"/>
  </si>
  <si>
    <t>人</t>
    <rPh sb="0" eb="1">
      <t>ニン</t>
    </rPh>
    <phoneticPr fontId="4"/>
  </si>
  <si>
    <t>要介護度別入居者数　（人）</t>
    <rPh sb="0" eb="3">
      <t>ヨウカイゴ</t>
    </rPh>
    <rPh sb="3" eb="4">
      <t>ド</t>
    </rPh>
    <rPh sb="4" eb="5">
      <t>ベツ</t>
    </rPh>
    <rPh sb="5" eb="8">
      <t>ニュウキョシャ</t>
    </rPh>
    <rPh sb="8" eb="9">
      <t>スウ</t>
    </rPh>
    <phoneticPr fontId="4"/>
  </si>
  <si>
    <t>入
居
者
数</t>
    <rPh sb="0" eb="1">
      <t>ニュウ</t>
    </rPh>
    <rPh sb="2" eb="3">
      <t>キョ</t>
    </rPh>
    <rPh sb="4" eb="5">
      <t>シャ</t>
    </rPh>
    <rPh sb="6" eb="7">
      <t>スウ</t>
    </rPh>
    <phoneticPr fontId="4"/>
  </si>
  <si>
    <t>計</t>
    <rPh sb="0" eb="1">
      <t>ケイ</t>
    </rPh>
    <phoneticPr fontId="4"/>
  </si>
  <si>
    <t>市外入居者（再掲）</t>
    <phoneticPr fontId="3"/>
  </si>
  <si>
    <t>生活保護受給者（再掲）</t>
    <rPh sb="4" eb="6">
      <t>ジュキュウ</t>
    </rPh>
    <phoneticPr fontId="4"/>
  </si>
  <si>
    <t>（参考）入室状況</t>
    <rPh sb="1" eb="3">
      <t>サンコウ</t>
    </rPh>
    <rPh sb="4" eb="6">
      <t>ニュウシツ</t>
    </rPh>
    <rPh sb="6" eb="8">
      <t>ジョウキョウ</t>
    </rPh>
    <phoneticPr fontId="4"/>
  </si>
  <si>
    <t>部屋数（入居済）</t>
    <phoneticPr fontId="4"/>
  </si>
  <si>
    <t>1人部屋</t>
    <rPh sb="1" eb="2">
      <t>ニン</t>
    </rPh>
    <rPh sb="2" eb="4">
      <t>ヘヤ</t>
    </rPh>
    <phoneticPr fontId="4"/>
  </si>
  <si>
    <t>部屋</t>
    <rPh sb="0" eb="2">
      <t>ヘヤ</t>
    </rPh>
    <phoneticPr fontId="4"/>
  </si>
  <si>
    <t>2人部屋</t>
    <rPh sb="1" eb="2">
      <t>ニン</t>
    </rPh>
    <rPh sb="2" eb="4">
      <t>ヘヤ</t>
    </rPh>
    <phoneticPr fontId="4"/>
  </si>
  <si>
    <t>3人部屋</t>
    <rPh sb="1" eb="2">
      <t>ニン</t>
    </rPh>
    <rPh sb="2" eb="4">
      <t>ヘヤ</t>
    </rPh>
    <phoneticPr fontId="4"/>
  </si>
  <si>
    <t>4人部屋</t>
    <rPh sb="1" eb="2">
      <t>ニン</t>
    </rPh>
    <rPh sb="2" eb="4">
      <t>ヘヤ</t>
    </rPh>
    <phoneticPr fontId="4"/>
  </si>
  <si>
    <t>空室率が20％以上の施設は、空室率が高い理由を入力してください。</t>
    <rPh sb="0" eb="2">
      <t>クウシツ</t>
    </rPh>
    <rPh sb="2" eb="3">
      <t>リツ</t>
    </rPh>
    <rPh sb="7" eb="9">
      <t>イジョウ</t>
    </rPh>
    <rPh sb="10" eb="12">
      <t>シセツ</t>
    </rPh>
    <rPh sb="14" eb="16">
      <t>クウシツ</t>
    </rPh>
    <rPh sb="16" eb="17">
      <t>リツ</t>
    </rPh>
    <rPh sb="18" eb="19">
      <t>タカ</t>
    </rPh>
    <rPh sb="20" eb="22">
      <t>リユウ</t>
    </rPh>
    <rPh sb="23" eb="25">
      <t>ニュウリョク</t>
    </rPh>
    <phoneticPr fontId="4"/>
  </si>
  <si>
    <t>２．貴事業所への入居を待っている人（空きが発生した場合に連絡する人として把握している人）の状況</t>
    <rPh sb="2" eb="3">
      <t>キ</t>
    </rPh>
    <rPh sb="3" eb="5">
      <t>ジギョウ</t>
    </rPh>
    <rPh sb="5" eb="6">
      <t>ショ</t>
    </rPh>
    <rPh sb="8" eb="10">
      <t>ニュウキョ</t>
    </rPh>
    <rPh sb="11" eb="12">
      <t>マ</t>
    </rPh>
    <rPh sb="16" eb="17">
      <t>ヒト</t>
    </rPh>
    <rPh sb="18" eb="19">
      <t>ア</t>
    </rPh>
    <rPh sb="21" eb="23">
      <t>ハッセイ</t>
    </rPh>
    <rPh sb="25" eb="27">
      <t>バアイ</t>
    </rPh>
    <rPh sb="28" eb="30">
      <t>レンラク</t>
    </rPh>
    <rPh sb="32" eb="33">
      <t>ヒト</t>
    </rPh>
    <rPh sb="36" eb="38">
      <t>ハアク</t>
    </rPh>
    <rPh sb="42" eb="43">
      <t>ヒト</t>
    </rPh>
    <rPh sb="45" eb="47">
      <t>ジョウキョウ</t>
    </rPh>
    <phoneticPr fontId="4"/>
  </si>
  <si>
    <t>№</t>
    <phoneticPr fontId="4"/>
  </si>
  <si>
    <t>居住区</t>
    <rPh sb="0" eb="3">
      <t>キョジュウク</t>
    </rPh>
    <phoneticPr fontId="4"/>
  </si>
  <si>
    <t>生年月日</t>
    <rPh sb="0" eb="2">
      <t>セイネン</t>
    </rPh>
    <rPh sb="2" eb="4">
      <t>ガッピ</t>
    </rPh>
    <phoneticPr fontId="4"/>
  </si>
  <si>
    <t>性別</t>
    <rPh sb="0" eb="2">
      <t>セイベツ</t>
    </rPh>
    <phoneticPr fontId="4"/>
  </si>
  <si>
    <t>要介護度</t>
    <rPh sb="0" eb="3">
      <t>ヨウカイゴ</t>
    </rPh>
    <rPh sb="3" eb="4">
      <t>ド</t>
    </rPh>
    <phoneticPr fontId="4"/>
  </si>
  <si>
    <t>元号</t>
    <rPh sb="0" eb="2">
      <t>ゲンゴウ</t>
    </rPh>
    <phoneticPr fontId="4"/>
  </si>
  <si>
    <t>生年月</t>
    <rPh sb="0" eb="2">
      <t>セイネン</t>
    </rPh>
    <rPh sb="2" eb="3">
      <t>ツキ</t>
    </rPh>
    <phoneticPr fontId="4"/>
  </si>
  <si>
    <t>年</t>
    <rPh sb="0" eb="1">
      <t>ネン</t>
    </rPh>
    <phoneticPr fontId="4"/>
  </si>
  <si>
    <t>月</t>
    <rPh sb="0" eb="1">
      <t>ツキ</t>
    </rPh>
    <phoneticPr fontId="4"/>
  </si>
  <si>
    <t>※入居申し込み者が10人を超える場合は、行を追加してください。</t>
    <rPh sb="1" eb="3">
      <t>ニュウキョ</t>
    </rPh>
    <rPh sb="3" eb="4">
      <t>モウ</t>
    </rPh>
    <rPh sb="5" eb="6">
      <t>コ</t>
    </rPh>
    <rPh sb="7" eb="8">
      <t>シャ</t>
    </rPh>
    <rPh sb="11" eb="12">
      <t>ニン</t>
    </rPh>
    <rPh sb="13" eb="14">
      <t>コ</t>
    </rPh>
    <rPh sb="16" eb="18">
      <t>バアイ</t>
    </rPh>
    <rPh sb="20" eb="21">
      <t>ギョウ</t>
    </rPh>
    <rPh sb="22" eb="24">
      <t>ツイカ</t>
    </rPh>
    <phoneticPr fontId="4"/>
  </si>
  <si>
    <t>３．過去１年間における利用者の入居状況</t>
    <rPh sb="2" eb="4">
      <t>カコ</t>
    </rPh>
    <rPh sb="5" eb="7">
      <t>ネンカン</t>
    </rPh>
    <rPh sb="11" eb="14">
      <t>リヨウシャ</t>
    </rPh>
    <rPh sb="15" eb="16">
      <t>ハイ</t>
    </rPh>
    <rPh sb="17" eb="19">
      <t>ジョウキョウ</t>
    </rPh>
    <phoneticPr fontId="4"/>
  </si>
  <si>
    <t>新規入居者数</t>
    <rPh sb="0" eb="2">
      <t>シンキ</t>
    </rPh>
    <rPh sb="2" eb="5">
      <t>ニュウキョシャ</t>
    </rPh>
    <rPh sb="5" eb="6">
      <t>スウ</t>
    </rPh>
    <phoneticPr fontId="4"/>
  </si>
  <si>
    <r>
      <rPr>
        <b/>
        <sz val="10"/>
        <color theme="1"/>
        <rFont val="ＭＳ Ｐゴシック"/>
        <family val="3"/>
        <charset val="128"/>
        <scheme val="minor"/>
      </rPr>
      <t>入居</t>
    </r>
    <r>
      <rPr>
        <sz val="10"/>
        <color theme="1"/>
        <rFont val="ＭＳ Ｐゴシック"/>
        <family val="3"/>
        <charset val="128"/>
        <scheme val="minor"/>
      </rPr>
      <t>する前に暮らしていたところ（人）</t>
    </r>
    <rPh sb="0" eb="2">
      <t>ニュウキョ</t>
    </rPh>
    <rPh sb="4" eb="5">
      <t>マエ</t>
    </rPh>
    <rPh sb="6" eb="7">
      <t>ク</t>
    </rPh>
    <rPh sb="16" eb="17">
      <t>ニン</t>
    </rPh>
    <phoneticPr fontId="4"/>
  </si>
  <si>
    <t>グループ
ホーム</t>
    <phoneticPr fontId="4"/>
  </si>
  <si>
    <t>住宅型
有料</t>
    <rPh sb="0" eb="2">
      <t>ジュウタク</t>
    </rPh>
    <rPh sb="2" eb="3">
      <t>ガタ</t>
    </rPh>
    <rPh sb="4" eb="6">
      <t>ユウリョウ</t>
    </rPh>
    <phoneticPr fontId="4"/>
  </si>
  <si>
    <t>４．過去１年間における利用者の退居状況</t>
    <rPh sb="2" eb="4">
      <t>カコ</t>
    </rPh>
    <rPh sb="5" eb="7">
      <t>ネンカン</t>
    </rPh>
    <rPh sb="11" eb="14">
      <t>リヨウシャ</t>
    </rPh>
    <phoneticPr fontId="4"/>
  </si>
  <si>
    <t>退居者数</t>
    <phoneticPr fontId="4"/>
  </si>
  <si>
    <r>
      <rPr>
        <b/>
        <sz val="10"/>
        <color theme="1"/>
        <rFont val="ＭＳ Ｐゴシック"/>
        <family val="3"/>
        <charset val="128"/>
        <scheme val="minor"/>
      </rPr>
      <t>退居</t>
    </r>
    <r>
      <rPr>
        <sz val="10"/>
        <color theme="1"/>
        <rFont val="ＭＳ Ｐゴシック"/>
        <family val="3"/>
        <charset val="128"/>
        <scheme val="minor"/>
      </rPr>
      <t>理由別退居者数（人）</t>
    </r>
    <rPh sb="0" eb="2">
      <t>タイキョ</t>
    </rPh>
    <rPh sb="2" eb="4">
      <t>リユウ</t>
    </rPh>
    <rPh sb="4" eb="5">
      <t>ベツ</t>
    </rPh>
    <rPh sb="5" eb="7">
      <t>タイキョ</t>
    </rPh>
    <rPh sb="7" eb="8">
      <t>シャ</t>
    </rPh>
    <rPh sb="8" eb="9">
      <t>スウ</t>
    </rPh>
    <rPh sb="10" eb="11">
      <t>ニン</t>
    </rPh>
    <phoneticPr fontId="4"/>
  </si>
  <si>
    <t>グループ
ホーム</t>
    <phoneticPr fontId="4"/>
  </si>
  <si>
    <t>５．医療的ケアへの対応について</t>
    <rPh sb="2" eb="5">
      <t>イリョウテキ</t>
    </rPh>
    <rPh sb="9" eb="11">
      <t>タイオウ</t>
    </rPh>
    <phoneticPr fontId="4"/>
  </si>
  <si>
    <t>（１）医療的ケアが必要な方の入居状況（対象者の人数を入力）</t>
    <rPh sb="3" eb="6">
      <t>イリョウテキ</t>
    </rPh>
    <rPh sb="9" eb="11">
      <t>ヒツヨウ</t>
    </rPh>
    <rPh sb="12" eb="13">
      <t>カタ</t>
    </rPh>
    <rPh sb="14" eb="16">
      <t>ニュウキョ</t>
    </rPh>
    <rPh sb="16" eb="18">
      <t>ジョウキョウ</t>
    </rPh>
    <rPh sb="19" eb="22">
      <t>タイショウシャ</t>
    </rPh>
    <rPh sb="23" eb="25">
      <t>ニンズウ</t>
    </rPh>
    <rPh sb="26" eb="28">
      <t>ニュウリョク</t>
    </rPh>
    <phoneticPr fontId="4"/>
  </si>
  <si>
    <t>種類</t>
    <rPh sb="0" eb="2">
      <t>シュルイ</t>
    </rPh>
    <phoneticPr fontId="4"/>
  </si>
  <si>
    <t>人数（人）</t>
    <rPh sb="0" eb="2">
      <t>ニンズウ</t>
    </rPh>
    <rPh sb="3" eb="4">
      <t>ニン</t>
    </rPh>
    <phoneticPr fontId="4"/>
  </si>
  <si>
    <t>胃ろう</t>
    <rPh sb="0" eb="1">
      <t>イ</t>
    </rPh>
    <phoneticPr fontId="4"/>
  </si>
  <si>
    <t>経管栄養（胃ろう以外）</t>
    <rPh sb="0" eb="2">
      <t>ケイカン</t>
    </rPh>
    <rPh sb="2" eb="4">
      <t>エイヨウ</t>
    </rPh>
    <rPh sb="5" eb="6">
      <t>イ</t>
    </rPh>
    <rPh sb="8" eb="10">
      <t>イガイ</t>
    </rPh>
    <phoneticPr fontId="4"/>
  </si>
  <si>
    <t>たん吸引</t>
    <rPh sb="2" eb="4">
      <t>キュウイン</t>
    </rPh>
    <phoneticPr fontId="4"/>
  </si>
  <si>
    <t>透析</t>
    <rPh sb="0" eb="2">
      <t>トウセキ</t>
    </rPh>
    <phoneticPr fontId="4"/>
  </si>
  <si>
    <t>褥瘡の措置</t>
    <rPh sb="0" eb="2">
      <t>ジョクソウ</t>
    </rPh>
    <rPh sb="3" eb="5">
      <t>ソチ</t>
    </rPh>
    <phoneticPr fontId="4"/>
  </si>
  <si>
    <t>インスリン注射</t>
    <rPh sb="5" eb="7">
      <t>チュウシャ</t>
    </rPh>
    <phoneticPr fontId="4"/>
  </si>
  <si>
    <t>その他（下欄にケアの内容を記入）</t>
    <rPh sb="10" eb="12">
      <t>ナイヨウ</t>
    </rPh>
    <phoneticPr fontId="4"/>
  </si>
  <si>
    <t>６．利用料金について</t>
    <rPh sb="2" eb="5">
      <t>リヨウリョウ</t>
    </rPh>
    <rPh sb="5" eb="6">
      <t>キン</t>
    </rPh>
    <phoneticPr fontId="4"/>
  </si>
  <si>
    <t>①</t>
    <phoneticPr fontId="4"/>
  </si>
  <si>
    <t>敷金〔1人部屋〕（税込み）</t>
    <rPh sb="0" eb="1">
      <t>フ</t>
    </rPh>
    <rPh sb="1" eb="2">
      <t>キン</t>
    </rPh>
    <rPh sb="4" eb="5">
      <t>ニン</t>
    </rPh>
    <rPh sb="5" eb="7">
      <t>ヘヤ</t>
    </rPh>
    <rPh sb="9" eb="11">
      <t>ゼイコ</t>
    </rPh>
    <phoneticPr fontId="4"/>
  </si>
  <si>
    <t>円</t>
    <rPh sb="0" eb="1">
      <t>エン</t>
    </rPh>
    <phoneticPr fontId="4"/>
  </si>
  <si>
    <t>敷金〔２人部屋〕（税込み）</t>
    <rPh sb="0" eb="1">
      <t>フ</t>
    </rPh>
    <rPh sb="1" eb="2">
      <t>キン</t>
    </rPh>
    <rPh sb="4" eb="5">
      <t>ニン</t>
    </rPh>
    <rPh sb="5" eb="7">
      <t>ヘヤ</t>
    </rPh>
    <rPh sb="9" eb="11">
      <t>ゼイコ</t>
    </rPh>
    <phoneticPr fontId="4"/>
  </si>
  <si>
    <t>②</t>
    <phoneticPr fontId="4"/>
  </si>
  <si>
    <r>
      <t>入居者一人当たりの月額利用料（税込）　</t>
    </r>
    <r>
      <rPr>
        <sz val="11"/>
        <color theme="1"/>
        <rFont val="ＭＳ Ｐ明朝"/>
        <family val="1"/>
        <charset val="128"/>
      </rPr>
      <t>※介護報酬の利用者負担分は除く</t>
    </r>
    <rPh sb="15" eb="17">
      <t>ゼイコ</t>
    </rPh>
    <rPh sb="25" eb="28">
      <t>リヨウシャ</t>
    </rPh>
    <phoneticPr fontId="4"/>
  </si>
  <si>
    <t>１
人
部
屋</t>
    <rPh sb="2" eb="3">
      <t>ニン</t>
    </rPh>
    <rPh sb="4" eb="5">
      <t>ベ</t>
    </rPh>
    <rPh sb="6" eb="7">
      <t>ヤ</t>
    </rPh>
    <phoneticPr fontId="4"/>
  </si>
  <si>
    <t>光熱水費</t>
    <rPh sb="0" eb="2">
      <t>コウネツ</t>
    </rPh>
    <rPh sb="2" eb="3">
      <t>ミズ</t>
    </rPh>
    <rPh sb="3" eb="4">
      <t>ヒ</t>
    </rPh>
    <phoneticPr fontId="4"/>
  </si>
  <si>
    <t>２
人
部
屋</t>
    <rPh sb="2" eb="3">
      <t>ニン</t>
    </rPh>
    <rPh sb="4" eb="5">
      <t>ベ</t>
    </rPh>
    <rPh sb="6" eb="7">
      <t>ヤ</t>
    </rPh>
    <phoneticPr fontId="4"/>
  </si>
  <si>
    <t>食材料費</t>
    <rPh sb="0" eb="1">
      <t>ショク</t>
    </rPh>
    <rPh sb="1" eb="4">
      <t>ザイリョウヒ</t>
    </rPh>
    <phoneticPr fontId="4"/>
  </si>
  <si>
    <t>上乗せ介護費用</t>
    <rPh sb="0" eb="2">
      <t>ウワノ</t>
    </rPh>
    <rPh sb="3" eb="5">
      <t>カイゴ</t>
    </rPh>
    <rPh sb="5" eb="7">
      <t>ヒヨウ</t>
    </rPh>
    <phoneticPr fontId="4"/>
  </si>
  <si>
    <t>※全額自費で住宅が提供する介護サービス（一人あたり平均額）。</t>
    <rPh sb="1" eb="3">
      <t>ゼンガク</t>
    </rPh>
    <rPh sb="3" eb="5">
      <t>ジヒ</t>
    </rPh>
    <rPh sb="6" eb="8">
      <t>ジュウタク</t>
    </rPh>
    <rPh sb="9" eb="11">
      <t>テイキョウ</t>
    </rPh>
    <rPh sb="13" eb="15">
      <t>カイゴ</t>
    </rPh>
    <rPh sb="20" eb="21">
      <t>1</t>
    </rPh>
    <rPh sb="21" eb="22">
      <t>ニン</t>
    </rPh>
    <rPh sb="25" eb="28">
      <t>ヘイキンガク</t>
    </rPh>
    <phoneticPr fontId="4"/>
  </si>
  <si>
    <t>その他
※上記以外の費用で入居者から受領している金額の月平均</t>
    <rPh sb="2" eb="3">
      <t>タ</t>
    </rPh>
    <rPh sb="5" eb="7">
      <t>ジョウキ</t>
    </rPh>
    <rPh sb="7" eb="9">
      <t>イガイ</t>
    </rPh>
    <rPh sb="10" eb="12">
      <t>ヒヨウ</t>
    </rPh>
    <rPh sb="13" eb="16">
      <t>ニュウキョシャ</t>
    </rPh>
    <rPh sb="18" eb="20">
      <t>ジュリョウ</t>
    </rPh>
    <rPh sb="24" eb="26">
      <t>キンガク</t>
    </rPh>
    <rPh sb="27" eb="30">
      <t>ツキヘイキン</t>
    </rPh>
    <phoneticPr fontId="4"/>
  </si>
  <si>
    <t>その他費用に算定しているものに「○」を入力してください。</t>
    <rPh sb="2" eb="3">
      <t>タ</t>
    </rPh>
    <rPh sb="3" eb="5">
      <t>ヒヨウ</t>
    </rPh>
    <rPh sb="6" eb="8">
      <t>サンテイ</t>
    </rPh>
    <phoneticPr fontId="4"/>
  </si>
  <si>
    <t>おむつ代金</t>
    <rPh sb="3" eb="5">
      <t>ダイキン</t>
    </rPh>
    <phoneticPr fontId="4"/>
  </si>
  <si>
    <t>理美容代</t>
    <rPh sb="0" eb="1">
      <t>リ</t>
    </rPh>
    <rPh sb="1" eb="3">
      <t>ビヨウ</t>
    </rPh>
    <rPh sb="3" eb="4">
      <t>ダイ</t>
    </rPh>
    <phoneticPr fontId="4"/>
  </si>
  <si>
    <t>買物代行</t>
    <rPh sb="0" eb="1">
      <t>カ</t>
    </rPh>
    <rPh sb="1" eb="2">
      <t>モノ</t>
    </rPh>
    <rPh sb="2" eb="4">
      <t>ダイコウ</t>
    </rPh>
    <phoneticPr fontId="4"/>
  </si>
  <si>
    <t>日用品・消耗品</t>
    <rPh sb="0" eb="3">
      <t>ニチヨウヒン</t>
    </rPh>
    <rPh sb="4" eb="6">
      <t>ショウモウ</t>
    </rPh>
    <rPh sb="6" eb="7">
      <t>ヒン</t>
    </rPh>
    <phoneticPr fontId="4"/>
  </si>
  <si>
    <t>洗濯・リネン代</t>
    <rPh sb="0" eb="2">
      <t>センタク</t>
    </rPh>
    <rPh sb="6" eb="7">
      <t>ダイ</t>
    </rPh>
    <phoneticPr fontId="4"/>
  </si>
  <si>
    <t>通院・外出同行</t>
    <phoneticPr fontId="4"/>
  </si>
  <si>
    <t>薬代（医療費除く）</t>
    <rPh sb="0" eb="2">
      <t>クスリダイ</t>
    </rPh>
    <rPh sb="3" eb="6">
      <t>イリョウヒ</t>
    </rPh>
    <rPh sb="6" eb="7">
      <t>ノゾ</t>
    </rPh>
    <phoneticPr fontId="4"/>
  </si>
  <si>
    <t>寝具・家具賃料</t>
    <rPh sb="0" eb="2">
      <t>シング</t>
    </rPh>
    <rPh sb="3" eb="5">
      <t>カグ</t>
    </rPh>
    <rPh sb="5" eb="7">
      <t>チンリョウ</t>
    </rPh>
    <phoneticPr fontId="4"/>
  </si>
  <si>
    <t>通信料（ネット・ＴＶ）</t>
    <rPh sb="0" eb="2">
      <t>ツウシン</t>
    </rPh>
    <rPh sb="2" eb="3">
      <t>リョウ</t>
    </rPh>
    <phoneticPr fontId="4"/>
  </si>
  <si>
    <t>おやつ・嗜好品</t>
    <rPh sb="4" eb="7">
      <t>シコウヒン</t>
    </rPh>
    <phoneticPr fontId="4"/>
  </si>
  <si>
    <t>習い事・レク代</t>
    <phoneticPr fontId="4"/>
  </si>
  <si>
    <t>自治会費</t>
    <rPh sb="0" eb="2">
      <t>ジチ</t>
    </rPh>
    <rPh sb="2" eb="4">
      <t>カイヒ</t>
    </rPh>
    <phoneticPr fontId="4"/>
  </si>
  <si>
    <t>上記以外（　　　　　　　　　　　　　　　）</t>
    <rPh sb="0" eb="2">
      <t>ジョウキ</t>
    </rPh>
    <rPh sb="2" eb="4">
      <t>イガイ</t>
    </rPh>
    <phoneticPr fontId="4"/>
  </si>
  <si>
    <t>※その他の費用については、3月分として請求した額の一人当たり平均の額をご記入ください。</t>
    <phoneticPr fontId="4"/>
  </si>
  <si>
    <t>③</t>
    <phoneticPr fontId="4"/>
  </si>
  <si>
    <t>家賃等の前払金を徴収している施設は入力してください。</t>
    <rPh sb="0" eb="2">
      <t>ヤチン</t>
    </rPh>
    <rPh sb="2" eb="3">
      <t>トウ</t>
    </rPh>
    <rPh sb="4" eb="6">
      <t>マエバラ</t>
    </rPh>
    <rPh sb="6" eb="7">
      <t>キン</t>
    </rPh>
    <rPh sb="8" eb="10">
      <t>チョウシュウ</t>
    </rPh>
    <rPh sb="14" eb="16">
      <t>シセツ</t>
    </rPh>
    <rPh sb="17" eb="19">
      <t>ニュウリョク</t>
    </rPh>
    <phoneticPr fontId="4"/>
  </si>
  <si>
    <t>前払金〔1人部屋〕（税込み）</t>
    <rPh sb="0" eb="1">
      <t>マエ</t>
    </rPh>
    <rPh sb="1" eb="2">
      <t>バライ</t>
    </rPh>
    <rPh sb="2" eb="3">
      <t>キン</t>
    </rPh>
    <rPh sb="5" eb="6">
      <t>ニン</t>
    </rPh>
    <rPh sb="6" eb="8">
      <t>ヘヤ</t>
    </rPh>
    <rPh sb="10" eb="12">
      <t>ゼイコ</t>
    </rPh>
    <phoneticPr fontId="4"/>
  </si>
  <si>
    <t>想定償却年数</t>
    <rPh sb="0" eb="2">
      <t>ソウテイ</t>
    </rPh>
    <rPh sb="2" eb="4">
      <t>ショウキャク</t>
    </rPh>
    <rPh sb="4" eb="6">
      <t>ネンスウ</t>
    </rPh>
    <phoneticPr fontId="4"/>
  </si>
  <si>
    <t>前払金〔2人部屋〕（税込み）</t>
    <rPh sb="0" eb="1">
      <t>マエ</t>
    </rPh>
    <rPh sb="1" eb="2">
      <t>バライ</t>
    </rPh>
    <rPh sb="2" eb="3">
      <t>キン</t>
    </rPh>
    <rPh sb="5" eb="6">
      <t>ニン</t>
    </rPh>
    <rPh sb="6" eb="8">
      <t>ヘヤ</t>
    </rPh>
    <rPh sb="10" eb="12">
      <t>ゼイコ</t>
    </rPh>
    <phoneticPr fontId="4"/>
  </si>
  <si>
    <t>（１）居室の仕様について（１人部屋について回答してください）</t>
    <rPh sb="3" eb="5">
      <t>キョシツ</t>
    </rPh>
    <rPh sb="6" eb="8">
      <t>シヨウ</t>
    </rPh>
    <rPh sb="14" eb="15">
      <t>ニン</t>
    </rPh>
    <rPh sb="15" eb="17">
      <t>ヘヤ</t>
    </rPh>
    <rPh sb="21" eb="23">
      <t>カイトウ</t>
    </rPh>
    <phoneticPr fontId="4"/>
  </si>
  <si>
    <t>（２）食事の提供方法（プルダウンで選択してください）</t>
    <rPh sb="3" eb="5">
      <t>ショクジ</t>
    </rPh>
    <rPh sb="6" eb="8">
      <t>テイキョウ</t>
    </rPh>
    <rPh sb="8" eb="10">
      <t>ホウホウ</t>
    </rPh>
    <rPh sb="17" eb="19">
      <t>センタク</t>
    </rPh>
    <phoneticPr fontId="4"/>
  </si>
  <si>
    <t>（３）オプション等で対応可能なサービス（該当するものに○を入力してください）（複数回答可）</t>
    <rPh sb="8" eb="9">
      <t>トウ</t>
    </rPh>
    <rPh sb="10" eb="12">
      <t>タイオウ</t>
    </rPh>
    <rPh sb="12" eb="14">
      <t>カノウ</t>
    </rPh>
    <rPh sb="20" eb="22">
      <t>ガイトウ</t>
    </rPh>
    <rPh sb="29" eb="31">
      <t>ニュウリョク</t>
    </rPh>
    <phoneticPr fontId="4"/>
  </si>
  <si>
    <t>特別食（とろみ食）</t>
    <phoneticPr fontId="4"/>
  </si>
  <si>
    <t>その他（</t>
    <rPh sb="2" eb="3">
      <t>タ</t>
    </rPh>
    <phoneticPr fontId="4"/>
  </si>
  <si>
    <t>）</t>
    <phoneticPr fontId="3"/>
  </si>
  <si>
    <t>○</t>
  </si>
  <si>
    <t>中村区</t>
    <rPh sb="0" eb="3">
      <t>ナカムラク</t>
    </rPh>
    <phoneticPr fontId="4"/>
  </si>
  <si>
    <t>昭和</t>
    <rPh sb="0" eb="2">
      <t>ショウワ</t>
    </rPh>
    <phoneticPr fontId="4"/>
  </si>
  <si>
    <t>要介護２</t>
    <rPh sb="0" eb="3">
      <t>ヨウカイゴ</t>
    </rPh>
    <phoneticPr fontId="4"/>
  </si>
  <si>
    <t>在宅酸素1人</t>
    <rPh sb="0" eb="2">
      <t>ザイタク</t>
    </rPh>
    <rPh sb="2" eb="4">
      <t>サンソ</t>
    </rPh>
    <rPh sb="5" eb="6">
      <t>ニン</t>
    </rPh>
    <phoneticPr fontId="14"/>
  </si>
  <si>
    <t>施設の厨房で食材から調理</t>
    <rPh sb="0" eb="2">
      <t>シセツ</t>
    </rPh>
    <rPh sb="3" eb="5">
      <t>チュウボウ</t>
    </rPh>
    <rPh sb="6" eb="8">
      <t>ショクザイ</t>
    </rPh>
    <rPh sb="10" eb="12">
      <t>チョウリ</t>
    </rPh>
    <phoneticPr fontId="4"/>
  </si>
  <si>
    <t>23XXXXXXXX</t>
    <phoneticPr fontId="3"/>
  </si>
  <si>
    <t>972-○○○○</t>
    <phoneticPr fontId="3"/>
  </si>
  <si>
    <t>info＠xxxxxxxxx.co.jp</t>
    <phoneticPr fontId="3"/>
  </si>
  <si>
    <t>名古屋 太郎</t>
    <rPh sb="0" eb="3">
      <t>ナゴヤ</t>
    </rPh>
    <rPh sb="4" eb="6">
      <t>タロウ</t>
    </rPh>
    <phoneticPr fontId="4"/>
  </si>
  <si>
    <t>７．住宅が提供するサービスについて</t>
    <rPh sb="2" eb="4">
      <t>ジュウタク</t>
    </rPh>
    <rPh sb="5" eb="7">
      <t>テイキョウ</t>
    </rPh>
    <phoneticPr fontId="4"/>
  </si>
  <si>
    <t>８．その他</t>
    <rPh sb="4" eb="5">
      <t>タ</t>
    </rPh>
    <phoneticPr fontId="4"/>
  </si>
  <si>
    <t>状況については、改めて確認をいただく必要はありません。把握されている範囲で結構です。</t>
    <rPh sb="0" eb="2">
      <t>ジョウキョウ</t>
    </rPh>
    <rPh sb="8" eb="9">
      <t>アラタ</t>
    </rPh>
    <rPh sb="11" eb="13">
      <t>カクニン</t>
    </rPh>
    <rPh sb="18" eb="20">
      <t>ヒツヨウ</t>
    </rPh>
    <rPh sb="27" eb="29">
      <t>ハアク</t>
    </rPh>
    <rPh sb="34" eb="36">
      <t>ハンイ</t>
    </rPh>
    <rPh sb="37" eb="39">
      <t>ケッコウ</t>
    </rPh>
    <phoneticPr fontId="4"/>
  </si>
  <si>
    <t>定員</t>
    <rPh sb="0" eb="2">
      <t>テイイン</t>
    </rPh>
    <phoneticPr fontId="3"/>
  </si>
  <si>
    <t>入居者数計</t>
    <rPh sb="0" eb="3">
      <t>ニュウキョシャ</t>
    </rPh>
    <rPh sb="3" eb="4">
      <t>スウ</t>
    </rPh>
    <rPh sb="4" eb="5">
      <t>ケイ</t>
    </rPh>
    <phoneticPr fontId="3"/>
  </si>
  <si>
    <t>※「１．入居状況」の「定員」及び「入居者数」と人数が一致しているかご確認ください。</t>
    <rPh sb="11" eb="13">
      <t>テイイン</t>
    </rPh>
    <rPh sb="14" eb="15">
      <t>オヨ</t>
    </rPh>
    <phoneticPr fontId="3"/>
  </si>
  <si>
    <t>天白区</t>
    <rPh sb="0" eb="3">
      <t>テンパクク</t>
    </rPh>
    <phoneticPr fontId="3"/>
  </si>
  <si>
    <t>※「１．入居状況」の「（参考）入室状況」と部屋数が一致しているかご確認ください。</t>
    <rPh sb="4" eb="6">
      <t>ニュウキョ</t>
    </rPh>
    <rPh sb="6" eb="8">
      <t>ジョウキョウ</t>
    </rPh>
    <rPh sb="21" eb="23">
      <t>ヘヤ</t>
    </rPh>
    <rPh sb="23" eb="24">
      <t>スウ</t>
    </rPh>
    <rPh sb="25" eb="27">
      <t>イッチ</t>
    </rPh>
    <rPh sb="33" eb="35">
      <t>カクニン</t>
    </rPh>
    <phoneticPr fontId="3"/>
  </si>
  <si>
    <t>５．（２）看護師・准看護師の資格を有する職員の配置状況</t>
    <rPh sb="5" eb="8">
      <t>カンゴシ</t>
    </rPh>
    <rPh sb="9" eb="13">
      <t>ジュンカンゴシ</t>
    </rPh>
    <rPh sb="14" eb="16">
      <t>シカク</t>
    </rPh>
    <rPh sb="17" eb="18">
      <t>ユウ</t>
    </rPh>
    <rPh sb="20" eb="22">
      <t>ショクイン</t>
    </rPh>
    <rPh sb="23" eb="25">
      <t>ハイチ</t>
    </rPh>
    <rPh sb="25" eb="27">
      <t>ジョウキョウ</t>
    </rPh>
    <phoneticPr fontId="3"/>
  </si>
  <si>
    <t>６．利用料金について</t>
    <rPh sb="2" eb="4">
      <t>リヨウ</t>
    </rPh>
    <rPh sb="4" eb="6">
      <t>リョウキン</t>
    </rPh>
    <phoneticPr fontId="3"/>
  </si>
  <si>
    <t>７．住宅が提供するサービスについて</t>
    <rPh sb="2" eb="4">
      <t>ジュウタク</t>
    </rPh>
    <rPh sb="5" eb="7">
      <t>テイキョウ</t>
    </rPh>
    <phoneticPr fontId="3"/>
  </si>
  <si>
    <t>８．その他</t>
    <rPh sb="4" eb="5">
      <t>タ</t>
    </rPh>
    <phoneticPr fontId="3"/>
  </si>
  <si>
    <t>連絡先等</t>
    <rPh sb="0" eb="3">
      <t>レンラクサキ</t>
    </rPh>
    <rPh sb="3" eb="4">
      <t>トウ</t>
    </rPh>
    <phoneticPr fontId="3"/>
  </si>
  <si>
    <t>１．入居状況</t>
    <rPh sb="2" eb="4">
      <t>ニュウキョ</t>
    </rPh>
    <rPh sb="4" eb="6">
      <t>ジョウキョウ</t>
    </rPh>
    <phoneticPr fontId="3"/>
  </si>
  <si>
    <t>（要介護度別入居者数）男</t>
    <rPh sb="1" eb="4">
      <t>ヨウカイゴ</t>
    </rPh>
    <rPh sb="4" eb="5">
      <t>ド</t>
    </rPh>
    <rPh sb="5" eb="6">
      <t>ベツ</t>
    </rPh>
    <rPh sb="6" eb="9">
      <t>ニュウキョシャ</t>
    </rPh>
    <rPh sb="9" eb="10">
      <t>スウ</t>
    </rPh>
    <rPh sb="11" eb="12">
      <t>オトコ</t>
    </rPh>
    <phoneticPr fontId="4"/>
  </si>
  <si>
    <t>（要介護度別入居者数）女</t>
    <rPh sb="1" eb="4">
      <t>ヨウカイゴ</t>
    </rPh>
    <rPh sb="4" eb="5">
      <t>ド</t>
    </rPh>
    <rPh sb="5" eb="6">
      <t>ベツ</t>
    </rPh>
    <rPh sb="6" eb="9">
      <t>ニュウキョシャ</t>
    </rPh>
    <rPh sb="9" eb="10">
      <t>スウ</t>
    </rPh>
    <rPh sb="11" eb="12">
      <t>オンナ</t>
    </rPh>
    <phoneticPr fontId="4"/>
  </si>
  <si>
    <t>（参考・入室状況）1人部屋</t>
    <rPh sb="1" eb="3">
      <t>サンコウ</t>
    </rPh>
    <rPh sb="4" eb="6">
      <t>ニュウシツ</t>
    </rPh>
    <rPh sb="6" eb="8">
      <t>ジョウキョウ</t>
    </rPh>
    <rPh sb="10" eb="11">
      <t>リ</t>
    </rPh>
    <rPh sb="11" eb="13">
      <t>ベヤ</t>
    </rPh>
    <phoneticPr fontId="4"/>
  </si>
  <si>
    <t>（参考・入室状況）2人部屋</t>
    <rPh sb="1" eb="3">
      <t>サンコウ</t>
    </rPh>
    <rPh sb="4" eb="6">
      <t>ニュウシツ</t>
    </rPh>
    <rPh sb="6" eb="8">
      <t>ジョウキョウ</t>
    </rPh>
    <rPh sb="10" eb="11">
      <t>リ</t>
    </rPh>
    <rPh sb="11" eb="13">
      <t>ベヤ</t>
    </rPh>
    <phoneticPr fontId="4"/>
  </si>
  <si>
    <t>（参考・入室状況）3人部屋</t>
    <rPh sb="1" eb="3">
      <t>サンコウ</t>
    </rPh>
    <rPh sb="4" eb="6">
      <t>ニュウシツ</t>
    </rPh>
    <rPh sb="6" eb="8">
      <t>ジョウキョウ</t>
    </rPh>
    <rPh sb="10" eb="11">
      <t>リ</t>
    </rPh>
    <rPh sb="11" eb="13">
      <t>ベヤ</t>
    </rPh>
    <phoneticPr fontId="4"/>
  </si>
  <si>
    <t>（参考・入室状況）4人部屋</t>
    <rPh sb="1" eb="3">
      <t>サンコウ</t>
    </rPh>
    <rPh sb="4" eb="6">
      <t>ニュウシツ</t>
    </rPh>
    <rPh sb="6" eb="8">
      <t>ジョウキョウ</t>
    </rPh>
    <rPh sb="10" eb="11">
      <t>リ</t>
    </rPh>
    <rPh sb="11" eb="13">
      <t>ベヤ</t>
    </rPh>
    <phoneticPr fontId="4"/>
  </si>
  <si>
    <t>（参考・入室状況）</t>
    <rPh sb="1" eb="3">
      <t>サンコウ</t>
    </rPh>
    <rPh sb="4" eb="6">
      <t>ニュウシツ</t>
    </rPh>
    <rPh sb="6" eb="8">
      <t>ジョウキョウ</t>
    </rPh>
    <phoneticPr fontId="3"/>
  </si>
  <si>
    <t>空室率が
高い理由</t>
    <rPh sb="0" eb="3">
      <t>クウシツリツ</t>
    </rPh>
    <rPh sb="5" eb="6">
      <t>タカ</t>
    </rPh>
    <rPh sb="7" eb="9">
      <t>リユウ</t>
    </rPh>
    <phoneticPr fontId="4"/>
  </si>
  <si>
    <t>３．新規
入居者数</t>
    <phoneticPr fontId="3"/>
  </si>
  <si>
    <t>３．入居する前に暮らしていたところ（人）</t>
    <rPh sb="2" eb="4">
      <t>ニュウキョ</t>
    </rPh>
    <rPh sb="6" eb="7">
      <t>マエ</t>
    </rPh>
    <rPh sb="8" eb="9">
      <t>ク</t>
    </rPh>
    <rPh sb="18" eb="19">
      <t>ニン</t>
    </rPh>
    <phoneticPr fontId="4"/>
  </si>
  <si>
    <t>４．退居
者数</t>
    <phoneticPr fontId="3"/>
  </si>
  <si>
    <t>４．退居理由別退居者数</t>
    <rPh sb="2" eb="4">
      <t>タイキョ</t>
    </rPh>
    <rPh sb="4" eb="6">
      <t>リユウ</t>
    </rPh>
    <rPh sb="6" eb="7">
      <t>ベツ</t>
    </rPh>
    <rPh sb="7" eb="9">
      <t>タイキョ</t>
    </rPh>
    <rPh sb="9" eb="10">
      <t>シャ</t>
    </rPh>
    <rPh sb="10" eb="11">
      <t>スウ</t>
    </rPh>
    <phoneticPr fontId="4"/>
  </si>
  <si>
    <t>５．医療的ケアへの対応について　（１）必要な方の入居状況</t>
    <rPh sb="19" eb="21">
      <t>ヒツヨウ</t>
    </rPh>
    <rPh sb="22" eb="23">
      <t>カタ</t>
    </rPh>
    <rPh sb="24" eb="26">
      <t>ニュウキョ</t>
    </rPh>
    <rPh sb="26" eb="28">
      <t>ジョウキョウ</t>
    </rPh>
    <phoneticPr fontId="3"/>
  </si>
  <si>
    <t>居室の仕様について（１人部屋について）</t>
    <phoneticPr fontId="4"/>
  </si>
  <si>
    <t>そのほか</t>
    <phoneticPr fontId="4"/>
  </si>
  <si>
    <t>７－（１）</t>
    <phoneticPr fontId="4"/>
  </si>
  <si>
    <t>※「２．貴事業所への入居を待っている人」については手で直接集計シートに1件ずつ情報をコピーして集計を行う。</t>
    <rPh sb="4" eb="5">
      <t>キ</t>
    </rPh>
    <rPh sb="5" eb="8">
      <t>ジギョウショ</t>
    </rPh>
    <rPh sb="10" eb="12">
      <t>ニュウキョ</t>
    </rPh>
    <rPh sb="13" eb="14">
      <t>マ</t>
    </rPh>
    <rPh sb="18" eb="19">
      <t>ヒト</t>
    </rPh>
    <rPh sb="25" eb="26">
      <t>テ</t>
    </rPh>
    <rPh sb="27" eb="29">
      <t>チョクセツ</t>
    </rPh>
    <rPh sb="29" eb="31">
      <t>シュウケイ</t>
    </rPh>
    <rPh sb="36" eb="37">
      <t>ケン</t>
    </rPh>
    <rPh sb="39" eb="41">
      <t>ジョウホウ</t>
    </rPh>
    <rPh sb="47" eb="49">
      <t>シュウケイ</t>
    </rPh>
    <rPh sb="50" eb="51">
      <t>オコナ</t>
    </rPh>
    <phoneticPr fontId="3"/>
  </si>
  <si>
    <t>※30日間提供を受けた場合（一人あたり料金・税込）。</t>
    <rPh sb="3" eb="5">
      <t>ニチカン</t>
    </rPh>
    <rPh sb="5" eb="7">
      <t>テイキョウ</t>
    </rPh>
    <rPh sb="8" eb="9">
      <t>ウ</t>
    </rPh>
    <rPh sb="11" eb="13">
      <t>バアイ</t>
    </rPh>
    <rPh sb="14" eb="15">
      <t>1</t>
    </rPh>
    <rPh sb="15" eb="16">
      <t>ニン</t>
    </rPh>
    <rPh sb="19" eb="21">
      <t>リョウキン</t>
    </rPh>
    <rPh sb="22" eb="24">
      <t>ゼイコ</t>
    </rPh>
    <phoneticPr fontId="4"/>
  </si>
  <si>
    <t>ご協力ありがとうございました。最後に記載事項に漏れや不整合がないか今一度ご確認いただいた後に、本データをメールにて本市宛お送りください。(送付先；a2595-04@kenkofukushi.city.nagoya.lg.jp)</t>
    <rPh sb="1" eb="3">
      <t>キョウリョク</t>
    </rPh>
    <rPh sb="15" eb="17">
      <t>サイゴ</t>
    </rPh>
    <rPh sb="18" eb="20">
      <t>キサイ</t>
    </rPh>
    <rPh sb="20" eb="22">
      <t>ジコウ</t>
    </rPh>
    <rPh sb="23" eb="24">
      <t>モ</t>
    </rPh>
    <rPh sb="26" eb="29">
      <t>フセイゴウ</t>
    </rPh>
    <rPh sb="33" eb="36">
      <t>イマイチド</t>
    </rPh>
    <rPh sb="37" eb="39">
      <t>カクニン</t>
    </rPh>
    <rPh sb="44" eb="45">
      <t>ノチ</t>
    </rPh>
    <rPh sb="47" eb="48">
      <t>ホン</t>
    </rPh>
    <rPh sb="57" eb="59">
      <t>ホンシ</t>
    </rPh>
    <rPh sb="59" eb="60">
      <t>アテ</t>
    </rPh>
    <rPh sb="61" eb="62">
      <t>オク</t>
    </rPh>
    <rPh sb="69" eb="72">
      <t>ソウフサキ</t>
    </rPh>
    <phoneticPr fontId="3"/>
  </si>
  <si>
    <t>（１）介護人材を確保するため、取り組んでいる対策があれば回答ください。</t>
    <rPh sb="3" eb="5">
      <t>カイゴ</t>
    </rPh>
    <rPh sb="5" eb="7">
      <t>ジンザイ</t>
    </rPh>
    <rPh sb="8" eb="10">
      <t>カクホ</t>
    </rPh>
    <rPh sb="15" eb="16">
      <t>ト</t>
    </rPh>
    <rPh sb="17" eb="18">
      <t>ク</t>
    </rPh>
    <rPh sb="22" eb="24">
      <t>タイサク</t>
    </rPh>
    <rPh sb="28" eb="30">
      <t>カイトウ</t>
    </rPh>
    <phoneticPr fontId="4"/>
  </si>
  <si>
    <t>（２）その他、事業運営上、課題となっていることがあれば回答ください。</t>
    <rPh sb="5" eb="6">
      <t>タ</t>
    </rPh>
    <rPh sb="7" eb="9">
      <t>ジギョウ</t>
    </rPh>
    <rPh sb="9" eb="11">
      <t>ウンエイ</t>
    </rPh>
    <rPh sb="11" eb="12">
      <t>ジョウ</t>
    </rPh>
    <rPh sb="13" eb="15">
      <t>カダイ</t>
    </rPh>
    <rPh sb="27" eb="29">
      <t>カイトウ</t>
    </rPh>
    <phoneticPr fontId="4"/>
  </si>
  <si>
    <t>（３）事業運営上、行政機関に期待することがあれば回答ください。</t>
    <rPh sb="3" eb="5">
      <t>ジギョウ</t>
    </rPh>
    <rPh sb="5" eb="7">
      <t>ウンエイ</t>
    </rPh>
    <rPh sb="7" eb="8">
      <t>ジョウ</t>
    </rPh>
    <rPh sb="9" eb="11">
      <t>ギョウセイ</t>
    </rPh>
    <rPh sb="11" eb="13">
      <t>キカン</t>
    </rPh>
    <rPh sb="14" eb="16">
      <t>キタイ</t>
    </rPh>
    <rPh sb="24" eb="26">
      <t>カイトウ</t>
    </rPh>
    <phoneticPr fontId="4"/>
  </si>
  <si>
    <t>介護付有料老人ホーム　○○○</t>
    <rPh sb="0" eb="2">
      <t>カイゴ</t>
    </rPh>
    <rPh sb="2" eb="3">
      <t>ツ</t>
    </rPh>
    <rPh sb="3" eb="5">
      <t>ユウリョウ</t>
    </rPh>
    <rPh sb="5" eb="7">
      <t>ロウジン</t>
    </rPh>
    <phoneticPr fontId="4"/>
  </si>
  <si>
    <t>特定施設入居者生活介護における実態調査票　【令和 5年 4月 1日時点の状況】</t>
    <rPh sb="0" eb="2">
      <t>トクテイ</t>
    </rPh>
    <rPh sb="2" eb="4">
      <t>シセツ</t>
    </rPh>
    <rPh sb="4" eb="7">
      <t>ニュウキョシャ</t>
    </rPh>
    <rPh sb="7" eb="9">
      <t>セイカツ</t>
    </rPh>
    <rPh sb="9" eb="11">
      <t>カイゴ</t>
    </rPh>
    <rPh sb="19" eb="20">
      <t>ヒョウ</t>
    </rPh>
    <rPh sb="22" eb="23">
      <t>レイ</t>
    </rPh>
    <rPh sb="23" eb="24">
      <t>ワ</t>
    </rPh>
    <rPh sb="33" eb="35">
      <t>ジテン</t>
    </rPh>
    <phoneticPr fontId="4"/>
  </si>
  <si>
    <r>
      <t>※</t>
    </r>
    <r>
      <rPr>
        <u/>
        <sz val="10"/>
        <color theme="1"/>
        <rFont val="ＭＳ Ｐゴシック"/>
        <family val="3"/>
        <charset val="128"/>
      </rPr>
      <t>令和４年４月から令和５年３月までの１年間</t>
    </r>
    <r>
      <rPr>
        <sz val="10"/>
        <color theme="1"/>
        <rFont val="ＭＳ Ｐ明朝"/>
        <family val="1"/>
        <charset val="128"/>
      </rPr>
      <t>における新規入居者数を記入ください。</t>
    </r>
    <rPh sb="1" eb="3">
      <t>レイワ</t>
    </rPh>
    <rPh sb="4" eb="5">
      <t>ネン</t>
    </rPh>
    <rPh sb="6" eb="7">
      <t>ガツ</t>
    </rPh>
    <rPh sb="9" eb="10">
      <t>レイ</t>
    </rPh>
    <rPh sb="10" eb="11">
      <t>ワ</t>
    </rPh>
    <rPh sb="12" eb="13">
      <t>ネン</t>
    </rPh>
    <rPh sb="13" eb="14">
      <t>ヘイネン</t>
    </rPh>
    <rPh sb="14" eb="15">
      <t>ガツ</t>
    </rPh>
    <rPh sb="19" eb="21">
      <t>ネンカン</t>
    </rPh>
    <rPh sb="25" eb="27">
      <t>シンキ</t>
    </rPh>
    <rPh sb="27" eb="30">
      <t>ニュウキョシャ</t>
    </rPh>
    <rPh sb="30" eb="31">
      <t>スウ</t>
    </rPh>
    <rPh sb="32" eb="34">
      <t>キニュウ</t>
    </rPh>
    <phoneticPr fontId="4"/>
  </si>
  <si>
    <r>
      <t>※</t>
    </r>
    <r>
      <rPr>
        <u/>
        <sz val="10"/>
        <color theme="1"/>
        <rFont val="ＭＳ Ｐゴシック"/>
        <family val="3"/>
        <charset val="128"/>
      </rPr>
      <t>令和４年４月から令和５年３月までの１年間</t>
    </r>
    <r>
      <rPr>
        <sz val="10"/>
        <color theme="1"/>
        <rFont val="ＭＳ Ｐ明朝"/>
        <family val="1"/>
        <charset val="128"/>
      </rPr>
      <t>における退居者数を記入ください。</t>
    </r>
    <rPh sb="1" eb="3">
      <t>レイワ</t>
    </rPh>
    <rPh sb="4" eb="5">
      <t>ネン</t>
    </rPh>
    <rPh sb="6" eb="7">
      <t>ガツ</t>
    </rPh>
    <rPh sb="9" eb="10">
      <t>レイ</t>
    </rPh>
    <rPh sb="10" eb="11">
      <t>ワ</t>
    </rPh>
    <rPh sb="12" eb="13">
      <t>ネン</t>
    </rPh>
    <rPh sb="14" eb="15">
      <t>ガツ</t>
    </rPh>
    <rPh sb="19" eb="21">
      <t>ネンカン</t>
    </rPh>
    <rPh sb="27" eb="28">
      <t>シャ</t>
    </rPh>
    <rPh sb="28" eb="29">
      <t>スウ</t>
    </rPh>
    <rPh sb="30" eb="32">
      <t>キニュウ</t>
    </rPh>
    <phoneticPr fontId="4"/>
  </si>
  <si>
    <t>①料金プランが複数ある場合は、平均値を記入してください。
〔例〕家賃5万円の居室が10部屋、8万円の居室が5部屋ある場合
　→平均6万円（{（5万×10室）＋（8万×5室）}÷15室）
②同タイプの居室で前払方式と月額払方式がある場合は、月額プランを記入してください。
③3～4人部屋がある施設は、もう1部調査票を作成し、3～4人部屋の利用料金を入力してください。
※令和5年4月1日現在の金額をご記入ください。
※日額設定の利用料は、「×30.4日」して月額で記入ください。</t>
    <rPh sb="141" eb="142">
      <t>ニン</t>
    </rPh>
    <rPh sb="142" eb="144">
      <t>ヘヤ</t>
    </rPh>
    <rPh sb="147" eb="149">
      <t>シセツ</t>
    </rPh>
    <rPh sb="170" eb="172">
      <t>リヨウ</t>
    </rPh>
    <rPh sb="172" eb="174">
      <t>リョウキン</t>
    </rPh>
    <rPh sb="187" eb="188">
      <t>レイ</t>
    </rPh>
    <rPh sb="188" eb="189">
      <t>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</si>
</sst>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0%"/>
  </numFmts>
  <fonts count="33" x14ac:knownFonts="1">
    <font>
      <sz val="11"/>
      <color theme="1"/>
      <name val="ＭＳ Ｐゴシック"/>
      <family val="2"/>
      <scheme val="minor"/>
    </font>
    <font>
      <sz val="11"/>
      <color theme="1"/>
      <name val="ＭＳ Ｐゴシック"/>
      <family val="2"/>
      <scheme val="minor"/>
    </font>
    <font>
      <sz val="16"/>
      <color theme="1"/>
      <name val="ＭＳ Ｐゴシック"/>
      <family val="3"/>
      <charset val="128"/>
      <scheme val="minor"/>
    </font>
    <font>
      <sz val="6"/>
      <name val="ＭＳ Ｐゴシック"/>
      <family val="3"/>
      <charset val="128"/>
      <scheme val="minor"/>
    </font>
    <font>
      <sz val="6"/>
      <name val="ＭＳ Ｐゴシック"/>
      <family val="3"/>
      <charset val="128"/>
    </font>
    <font>
      <sz val="12"/>
      <color theme="1"/>
      <name val="ＭＳ Ｐゴシック"/>
      <family val="3"/>
      <charset val="128"/>
      <scheme val="minor"/>
    </font>
    <font>
      <sz val="10"/>
      <color theme="1"/>
      <name val="ＭＳ Ｐゴシック"/>
      <family val="3"/>
      <charset val="128"/>
      <scheme val="minor"/>
    </font>
    <font>
      <sz val="10"/>
      <color theme="1"/>
      <name val="ＭＳ Ｐ明朝"/>
      <family val="1"/>
      <charset val="128"/>
    </font>
    <font>
      <b/>
      <sz val="10"/>
      <color theme="1"/>
      <name val="ＭＳ Ｐゴシック"/>
      <family val="3"/>
      <charset val="128"/>
      <scheme val="minor"/>
    </font>
    <font>
      <sz val="11"/>
      <color rgb="FF000000"/>
      <name val="ＭＳ Ｐゴシック"/>
      <family val="3"/>
      <charset val="128"/>
      <scheme val="minor"/>
    </font>
    <font>
      <sz val="10"/>
      <name val="ＭＳ Ｐ明朝"/>
      <family val="1"/>
      <charset val="128"/>
    </font>
    <font>
      <sz val="11"/>
      <color theme="1"/>
      <name val="ＭＳ Ｐゴシック"/>
      <family val="3"/>
      <charset val="128"/>
    </font>
    <font>
      <sz val="11"/>
      <color theme="1"/>
      <name val="ＭＳ Ｐ明朝"/>
      <family val="1"/>
      <charset val="128"/>
    </font>
    <font>
      <sz val="9"/>
      <color theme="1"/>
      <name val="ＭＳ Ｐゴシック"/>
      <family val="3"/>
      <charset val="128"/>
      <scheme val="minor"/>
    </font>
    <font>
      <sz val="8"/>
      <color theme="1"/>
      <name val="ＭＳ Ｐ明朝"/>
      <family val="1"/>
      <charset val="128"/>
    </font>
    <font>
      <sz val="8"/>
      <color theme="1"/>
      <name val="ＭＳ Ｐゴシック"/>
      <family val="3"/>
      <charset val="128"/>
      <scheme val="minor"/>
    </font>
    <font>
      <sz val="9"/>
      <color theme="1"/>
      <name val="ＭＳ Ｐ明朝"/>
      <family val="1"/>
      <charset val="128"/>
    </font>
    <font>
      <sz val="10"/>
      <color theme="1"/>
      <name val="ＭＳ Ｐゴシック"/>
      <family val="3"/>
      <charset val="128"/>
    </font>
    <font>
      <sz val="9"/>
      <color theme="1"/>
      <name val="ＭＳ Ｐゴシック"/>
      <family val="3"/>
      <charset val="128"/>
    </font>
    <font>
      <sz val="7.5"/>
      <color theme="1"/>
      <name val="ＭＳ Ｐゴシック"/>
      <family val="3"/>
      <charset val="128"/>
    </font>
    <font>
      <sz val="10"/>
      <color theme="1"/>
      <name val="ＭＳ Ｐゴシック"/>
      <family val="3"/>
      <charset val="128"/>
      <scheme val="major"/>
    </font>
    <font>
      <sz val="9"/>
      <color rgb="FFFF0000"/>
      <name val="ＭＳ Ｐ明朝"/>
      <family val="1"/>
      <charset val="128"/>
    </font>
    <font>
      <sz val="10"/>
      <color rgb="FF0070C0"/>
      <name val="ＭＳ Ｐ明朝"/>
      <family val="1"/>
      <charset val="128"/>
    </font>
    <font>
      <sz val="10"/>
      <color rgb="FF0070C0"/>
      <name val="ＭＳ Ｐゴシック"/>
      <family val="3"/>
      <charset val="128"/>
      <scheme val="minor"/>
    </font>
    <font>
      <sz val="8"/>
      <color rgb="FF0070C0"/>
      <name val="ＭＳ Ｐ明朝"/>
      <family val="1"/>
      <charset val="128"/>
    </font>
    <font>
      <u/>
      <sz val="10"/>
      <color theme="1"/>
      <name val="ＭＳ Ｐゴシック"/>
      <family val="3"/>
      <charset val="128"/>
    </font>
    <font>
      <sz val="9"/>
      <color theme="8" tint="-0.499984740745262"/>
      <name val="ＭＳ Ｐ明朝"/>
      <family val="1"/>
      <charset val="128"/>
    </font>
    <font>
      <sz val="9"/>
      <color rgb="FF0070C0"/>
      <name val="ＭＳ Ｐ明朝"/>
      <family val="1"/>
      <charset val="128"/>
    </font>
    <font>
      <sz val="11"/>
      <color rgb="FF0070C0"/>
      <name val="ＭＳ Ｐ明朝"/>
      <family val="1"/>
      <charset val="128"/>
    </font>
    <font>
      <sz val="10"/>
      <color rgb="FF0070C0"/>
      <name val="ＭＳ Ｐゴシック"/>
      <family val="3"/>
      <charset val="128"/>
    </font>
    <font>
      <sz val="11"/>
      <color theme="1"/>
      <name val="ＭＳ Ｐゴシック"/>
      <family val="3"/>
      <charset val="128"/>
      <scheme val="minor"/>
    </font>
    <font>
      <sz val="10"/>
      <color theme="4"/>
      <name val="ＭＳ Ｐ明朝"/>
      <family val="1"/>
      <charset val="128"/>
    </font>
    <font>
      <b/>
      <sz val="10"/>
      <color theme="4"/>
      <name val="ＭＳ Ｐ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117">
    <border>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right style="thin">
        <color indexed="64"/>
      </right>
      <top/>
      <bottom style="hair">
        <color indexed="64"/>
      </bottom>
      <diagonal/>
    </border>
    <border>
      <left style="thin">
        <color indexed="64"/>
      </left>
      <right/>
      <top/>
      <bottom/>
      <diagonal/>
    </border>
    <border>
      <left/>
      <right style="thin">
        <color indexed="64"/>
      </right>
      <top style="hair">
        <color indexed="64"/>
      </top>
      <bottom style="hair">
        <color indexed="64"/>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hair">
        <color indexed="64"/>
      </right>
      <top style="thin">
        <color indexed="64"/>
      </top>
      <bottom/>
      <diagonal/>
    </border>
    <border>
      <left/>
      <right/>
      <top style="thin">
        <color indexed="64"/>
      </top>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hair">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medium">
        <color theme="1"/>
      </right>
      <top style="medium">
        <color indexed="64"/>
      </top>
      <bottom style="hair">
        <color indexed="64"/>
      </bottom>
      <diagonal/>
    </border>
    <border>
      <left/>
      <right style="medium">
        <color theme="1"/>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s>
  <cellStyleXfs count="4">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440">
    <xf numFmtId="0" fontId="0" fillId="0" borderId="0" xfId="0"/>
    <xf numFmtId="0" fontId="6" fillId="4" borderId="0" xfId="0" applyFont="1" applyFill="1" applyBorder="1" applyAlignment="1" applyProtection="1">
      <alignment horizontal="center" vertical="center" shrinkToFit="1"/>
    </xf>
    <xf numFmtId="0" fontId="6" fillId="0" borderId="0" xfId="0" applyFont="1" applyFill="1" applyBorder="1" applyAlignment="1" applyProtection="1">
      <alignment horizontal="center" vertical="center" shrinkToFit="1"/>
    </xf>
    <xf numFmtId="0" fontId="0" fillId="0" borderId="0" xfId="0" applyProtection="1"/>
    <xf numFmtId="0" fontId="7" fillId="0" borderId="0" xfId="0" applyFont="1" applyFill="1" applyAlignment="1" applyProtection="1">
      <alignment vertical="center"/>
    </xf>
    <xf numFmtId="0" fontId="6" fillId="0" borderId="0" xfId="0" applyFont="1" applyFill="1" applyAlignment="1" applyProtection="1">
      <alignment vertical="center"/>
    </xf>
    <xf numFmtId="0" fontId="0" fillId="0" borderId="0" xfId="0" applyFont="1" applyFill="1" applyAlignment="1" applyProtection="1">
      <alignment vertical="center"/>
    </xf>
    <xf numFmtId="0" fontId="0" fillId="0" borderId="0" xfId="0" applyFont="1" applyProtection="1"/>
    <xf numFmtId="0" fontId="6" fillId="0" borderId="0" xfId="0" applyFont="1" applyFill="1" applyAlignment="1" applyProtection="1">
      <alignment horizontal="center" vertical="center"/>
    </xf>
    <xf numFmtId="0" fontId="6" fillId="0" borderId="14" xfId="0" applyFont="1" applyFill="1" applyBorder="1" applyAlignment="1" applyProtection="1">
      <alignment vertical="center"/>
    </xf>
    <xf numFmtId="0" fontId="6" fillId="0" borderId="11" xfId="0" applyFont="1" applyFill="1" applyBorder="1" applyAlignment="1" applyProtection="1">
      <alignment vertical="center"/>
    </xf>
    <xf numFmtId="0" fontId="2" fillId="0" borderId="0" xfId="0" applyFont="1" applyFill="1" applyAlignment="1" applyProtection="1">
      <alignment horizontal="center" vertical="center"/>
    </xf>
    <xf numFmtId="0" fontId="6" fillId="0" borderId="14" xfId="0" applyFont="1" applyFill="1" applyBorder="1" applyAlignment="1" applyProtection="1">
      <alignment horizontal="center" vertical="center"/>
    </xf>
    <xf numFmtId="0" fontId="30" fillId="0" borderId="0" xfId="0" applyFont="1" applyProtection="1"/>
    <xf numFmtId="0" fontId="30" fillId="4" borderId="0" xfId="0" applyFont="1" applyFill="1" applyProtection="1"/>
    <xf numFmtId="0" fontId="30" fillId="0" borderId="0" xfId="0" applyFont="1" applyAlignment="1" applyProtection="1">
      <alignment vertical="center"/>
    </xf>
    <xf numFmtId="0" fontId="0" fillId="4" borderId="0" xfId="0" applyFont="1" applyFill="1" applyProtection="1"/>
    <xf numFmtId="0" fontId="30" fillId="0" borderId="0" xfId="0" applyFont="1" applyFill="1" applyAlignment="1" applyProtection="1">
      <alignment vertical="center"/>
    </xf>
    <xf numFmtId="0" fontId="2" fillId="0" borderId="0" xfId="0" applyFont="1" applyFill="1" applyAlignment="1" applyProtection="1">
      <alignment vertical="center"/>
    </xf>
    <xf numFmtId="0" fontId="0" fillId="0" borderId="0" xfId="0" applyFill="1" applyAlignment="1" applyProtection="1">
      <alignment vertical="center"/>
    </xf>
    <xf numFmtId="176" fontId="6" fillId="0" borderId="14" xfId="0" applyNumberFormat="1" applyFont="1" applyFill="1" applyBorder="1" applyAlignment="1" applyProtection="1">
      <alignment vertical="center"/>
    </xf>
    <xf numFmtId="0" fontId="8" fillId="0" borderId="0" xfId="0" applyFont="1" applyFill="1" applyAlignment="1" applyProtection="1">
      <alignment horizontal="left" vertical="center"/>
    </xf>
    <xf numFmtId="0" fontId="0" fillId="0" borderId="0" xfId="0" applyFont="1" applyFill="1" applyAlignment="1" applyProtection="1">
      <alignment horizontal="left" vertical="center"/>
    </xf>
    <xf numFmtId="0" fontId="6" fillId="2" borderId="24" xfId="0" applyFont="1" applyFill="1" applyBorder="1" applyAlignment="1" applyProtection="1">
      <alignment horizontal="center" vertical="center" shrinkToFit="1"/>
    </xf>
    <xf numFmtId="0" fontId="6" fillId="2" borderId="25" xfId="0" applyFont="1" applyFill="1" applyBorder="1" applyAlignment="1" applyProtection="1">
      <alignment horizontal="center" vertical="center" shrinkToFit="1"/>
    </xf>
    <xf numFmtId="0" fontId="6" fillId="2" borderId="26" xfId="0" applyFont="1" applyFill="1" applyBorder="1" applyAlignment="1" applyProtection="1">
      <alignment horizontal="center" vertical="center" shrinkToFit="1"/>
    </xf>
    <xf numFmtId="0" fontId="6" fillId="2" borderId="33" xfId="0" applyFont="1" applyFill="1" applyBorder="1" applyAlignment="1" applyProtection="1">
      <alignment horizontal="center" vertical="center" shrinkToFit="1"/>
    </xf>
    <xf numFmtId="0" fontId="6" fillId="2" borderId="34" xfId="0" applyFont="1" applyFill="1" applyBorder="1" applyAlignment="1" applyProtection="1">
      <alignment horizontal="center" vertical="center" shrinkToFit="1"/>
    </xf>
    <xf numFmtId="0" fontId="6" fillId="2" borderId="35" xfId="0" applyFont="1" applyFill="1" applyBorder="1" applyAlignment="1" applyProtection="1">
      <alignment horizontal="center" vertical="center" shrinkToFit="1"/>
    </xf>
    <xf numFmtId="0" fontId="6" fillId="0" borderId="0" xfId="0" applyFont="1" applyFill="1" applyBorder="1" applyAlignment="1" applyProtection="1">
      <alignment vertical="center" shrinkToFit="1"/>
    </xf>
    <xf numFmtId="0" fontId="6" fillId="0" borderId="0" xfId="0" applyFont="1" applyFill="1" applyBorder="1" applyAlignment="1" applyProtection="1">
      <alignment vertical="center"/>
    </xf>
    <xf numFmtId="0" fontId="9" fillId="0" borderId="0" xfId="0" applyFont="1" applyAlignment="1" applyProtection="1">
      <alignment vertical="center"/>
    </xf>
    <xf numFmtId="0" fontId="7" fillId="4" borderId="0" xfId="0" applyFont="1" applyFill="1" applyBorder="1" applyAlignment="1" applyProtection="1">
      <alignment horizontal="right" vertical="center" shrinkToFit="1"/>
    </xf>
    <xf numFmtId="0" fontId="6" fillId="4" borderId="0" xfId="0" applyFont="1" applyFill="1" applyBorder="1" applyAlignment="1" applyProtection="1">
      <alignment vertical="center"/>
    </xf>
    <xf numFmtId="0" fontId="24" fillId="3" borderId="7" xfId="0" applyFont="1" applyFill="1" applyBorder="1" applyAlignment="1" applyProtection="1">
      <alignment vertical="center"/>
    </xf>
    <xf numFmtId="0" fontId="24" fillId="3" borderId="8" xfId="0" applyFont="1" applyFill="1" applyBorder="1" applyAlignment="1" applyProtection="1">
      <alignment vertical="center"/>
    </xf>
    <xf numFmtId="0" fontId="14" fillId="3" borderId="7" xfId="0" applyFont="1" applyFill="1" applyBorder="1" applyAlignment="1" applyProtection="1">
      <alignment vertical="center"/>
    </xf>
    <xf numFmtId="0" fontId="14" fillId="3" borderId="8" xfId="0" applyFont="1" applyFill="1" applyBorder="1" applyAlignment="1" applyProtection="1">
      <alignment vertical="center"/>
    </xf>
    <xf numFmtId="0" fontId="14" fillId="3" borderId="19" xfId="0" applyFont="1" applyFill="1" applyBorder="1" applyAlignment="1" applyProtection="1">
      <alignment vertical="center"/>
    </xf>
    <xf numFmtId="0" fontId="14" fillId="3" borderId="20" xfId="0" applyFont="1" applyFill="1" applyBorder="1" applyAlignment="1" applyProtection="1">
      <alignment vertical="center"/>
    </xf>
    <xf numFmtId="0" fontId="6" fillId="0" borderId="0" xfId="0" applyFont="1" applyAlignment="1" applyProtection="1">
      <alignment vertical="center"/>
    </xf>
    <xf numFmtId="0" fontId="13" fillId="0" borderId="0" xfId="0" applyFont="1" applyFill="1" applyAlignment="1" applyProtection="1">
      <alignment vertical="center"/>
    </xf>
    <xf numFmtId="0" fontId="12" fillId="0" borderId="0" xfId="0" applyFont="1" applyFill="1" applyAlignment="1" applyProtection="1">
      <alignment horizontal="left" vertical="center"/>
    </xf>
    <xf numFmtId="0" fontId="6" fillId="2" borderId="2" xfId="0" applyFont="1" applyFill="1" applyBorder="1" applyAlignment="1" applyProtection="1">
      <alignment vertical="center"/>
    </xf>
    <xf numFmtId="0" fontId="6" fillId="2" borderId="3" xfId="0" applyFont="1" applyFill="1" applyBorder="1" applyAlignment="1" applyProtection="1">
      <alignment vertical="center"/>
    </xf>
    <xf numFmtId="0" fontId="6" fillId="2" borderId="34" xfId="0" applyFont="1" applyFill="1" applyBorder="1" applyAlignment="1" applyProtection="1">
      <alignment vertical="center"/>
    </xf>
    <xf numFmtId="0" fontId="6" fillId="2" borderId="35" xfId="0" applyFont="1" applyFill="1" applyBorder="1" applyAlignment="1" applyProtection="1">
      <alignment vertical="center"/>
    </xf>
    <xf numFmtId="0" fontId="6" fillId="2" borderId="7" xfId="0" applyFont="1" applyFill="1" applyBorder="1" applyAlignment="1" applyProtection="1">
      <alignment vertical="center"/>
    </xf>
    <xf numFmtId="0" fontId="6" fillId="2" borderId="8" xfId="0" applyFont="1" applyFill="1" applyBorder="1" applyAlignment="1" applyProtection="1">
      <alignment vertical="center"/>
    </xf>
    <xf numFmtId="0" fontId="6" fillId="2" borderId="70" xfId="0" applyFont="1" applyFill="1" applyBorder="1" applyAlignment="1" applyProtection="1">
      <alignment vertical="center"/>
    </xf>
    <xf numFmtId="0" fontId="6" fillId="2" borderId="71" xfId="0" applyFont="1" applyFill="1" applyBorder="1" applyAlignment="1" applyProtection="1">
      <alignment vertical="center"/>
    </xf>
    <xf numFmtId="0" fontId="6" fillId="2" borderId="72" xfId="0" applyFont="1" applyFill="1" applyBorder="1" applyAlignment="1" applyProtection="1">
      <alignment vertical="center"/>
    </xf>
    <xf numFmtId="0" fontId="6" fillId="2" borderId="77" xfId="0" applyFont="1" applyFill="1" applyBorder="1" applyAlignment="1" applyProtection="1">
      <alignment vertical="center"/>
    </xf>
    <xf numFmtId="0" fontId="6" fillId="2" borderId="51" xfId="0" applyFont="1" applyFill="1" applyBorder="1" applyAlignment="1" applyProtection="1">
      <alignment vertical="center"/>
    </xf>
    <xf numFmtId="0" fontId="13" fillId="2" borderId="79" xfId="0" applyFont="1" applyFill="1" applyBorder="1" applyAlignment="1" applyProtection="1">
      <alignment vertical="center"/>
    </xf>
    <xf numFmtId="0" fontId="6" fillId="2" borderId="80" xfId="0" applyFont="1" applyFill="1" applyBorder="1" applyAlignment="1" applyProtection="1">
      <alignment vertical="center"/>
    </xf>
    <xf numFmtId="0" fontId="6" fillId="2" borderId="81" xfId="0" applyFont="1" applyFill="1" applyBorder="1" applyAlignment="1" applyProtection="1">
      <alignment vertical="center"/>
    </xf>
    <xf numFmtId="0" fontId="13" fillId="2" borderId="47" xfId="0" applyFont="1" applyFill="1" applyBorder="1" applyAlignment="1" applyProtection="1">
      <alignment vertical="center"/>
    </xf>
    <xf numFmtId="0" fontId="6" fillId="2" borderId="0" xfId="0" applyFont="1" applyFill="1" applyBorder="1" applyAlignment="1" applyProtection="1">
      <alignment vertical="center"/>
    </xf>
    <xf numFmtId="0" fontId="12" fillId="0" borderId="0" xfId="0" applyFont="1" applyFill="1" applyAlignment="1" applyProtection="1">
      <alignment vertical="center"/>
    </xf>
    <xf numFmtId="0" fontId="11" fillId="0" borderId="0" xfId="0" applyFont="1" applyFill="1" applyAlignment="1" applyProtection="1">
      <alignment vertical="center"/>
    </xf>
    <xf numFmtId="0" fontId="7" fillId="4" borderId="0" xfId="0" applyFont="1" applyFill="1" applyBorder="1" applyAlignment="1" applyProtection="1">
      <alignment vertical="center" wrapText="1" shrinkToFit="1"/>
    </xf>
    <xf numFmtId="0" fontId="17" fillId="0" borderId="0" xfId="0" applyFont="1" applyFill="1" applyAlignment="1" applyProtection="1">
      <alignment vertical="center"/>
    </xf>
    <xf numFmtId="0" fontId="17" fillId="4" borderId="0" xfId="0" applyFont="1" applyFill="1" applyBorder="1" applyAlignment="1" applyProtection="1">
      <alignment horizontal="left" vertical="center"/>
    </xf>
    <xf numFmtId="0" fontId="17" fillId="4" borderId="0" xfId="0" applyFont="1" applyFill="1" applyAlignment="1" applyProtection="1">
      <alignment horizontal="left" vertical="center"/>
    </xf>
    <xf numFmtId="0" fontId="17" fillId="0" borderId="0" xfId="0" applyFont="1" applyFill="1" applyAlignment="1" applyProtection="1">
      <alignment horizontal="left" vertical="center"/>
    </xf>
    <xf numFmtId="0" fontId="7" fillId="2" borderId="43" xfId="0" applyFont="1" applyFill="1" applyBorder="1" applyAlignment="1" applyProtection="1">
      <alignment vertical="center" wrapText="1"/>
    </xf>
    <xf numFmtId="0" fontId="12" fillId="0" borderId="0" xfId="0" applyFont="1" applyFill="1" applyAlignment="1" applyProtection="1">
      <alignment horizontal="lef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vertical="center"/>
    </xf>
    <xf numFmtId="0" fontId="22" fillId="0" borderId="0" xfId="0" applyFont="1" applyFill="1" applyBorder="1" applyAlignment="1" applyProtection="1">
      <alignment vertical="center"/>
    </xf>
    <xf numFmtId="0" fontId="13" fillId="0" borderId="0" xfId="0" applyFont="1" applyFill="1" applyBorder="1" applyAlignment="1" applyProtection="1">
      <alignment vertical="center" wrapText="1"/>
    </xf>
    <xf numFmtId="0" fontId="13" fillId="0" borderId="0" xfId="0" applyFont="1" applyFill="1" applyBorder="1" applyAlignment="1" applyProtection="1">
      <alignment vertical="center"/>
    </xf>
    <xf numFmtId="0" fontId="0" fillId="0" borderId="0" xfId="0" applyFont="1" applyAlignment="1" applyProtection="1">
      <alignment horizontal="left" vertical="center" wrapText="1"/>
    </xf>
    <xf numFmtId="0" fontId="2" fillId="0" borderId="0" xfId="0" applyFont="1" applyFill="1" applyAlignment="1" applyProtection="1">
      <alignment horizontal="center" vertical="center"/>
    </xf>
    <xf numFmtId="0" fontId="5" fillId="0" borderId="0" xfId="0" applyFont="1" applyFill="1" applyAlignment="1" applyProtection="1">
      <alignment horizontal="left" vertical="center"/>
    </xf>
    <xf numFmtId="0" fontId="6" fillId="2" borderId="1"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22" fillId="3" borderId="4" xfId="0" applyFont="1" applyFill="1" applyBorder="1" applyAlignment="1" applyProtection="1">
      <alignment horizontal="center" vertical="center"/>
    </xf>
    <xf numFmtId="0" fontId="22" fillId="3" borderId="2" xfId="0" applyFont="1" applyFill="1" applyBorder="1" applyAlignment="1" applyProtection="1">
      <alignment horizontal="center" vertical="center"/>
    </xf>
    <xf numFmtId="0" fontId="22" fillId="3" borderId="3" xfId="0" applyFont="1" applyFill="1" applyBorder="1" applyAlignment="1" applyProtection="1">
      <alignment horizontal="center" vertical="center"/>
    </xf>
    <xf numFmtId="0" fontId="22" fillId="3" borderId="5"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22" fillId="3" borderId="9" xfId="0" applyFont="1" applyFill="1" applyBorder="1" applyAlignment="1" applyProtection="1">
      <alignment horizontal="center" vertical="center"/>
    </xf>
    <xf numFmtId="0" fontId="22" fillId="3" borderId="7"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22" fillId="3" borderId="10"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6" fillId="2" borderId="20" xfId="0" applyFont="1" applyFill="1" applyBorder="1" applyAlignment="1" applyProtection="1">
      <alignment horizontal="center" vertical="center"/>
    </xf>
    <xf numFmtId="0" fontId="22" fillId="3" borderId="21" xfId="0" applyFont="1" applyFill="1" applyBorder="1" applyAlignment="1" applyProtection="1">
      <alignment horizontal="center" vertical="center"/>
    </xf>
    <xf numFmtId="0" fontId="22" fillId="3" borderId="19" xfId="0" applyFont="1" applyFill="1" applyBorder="1" applyAlignment="1" applyProtection="1">
      <alignment horizontal="center" vertical="center"/>
    </xf>
    <xf numFmtId="0" fontId="22" fillId="3" borderId="22" xfId="0" applyFont="1" applyFill="1" applyBorder="1" applyAlignment="1" applyProtection="1">
      <alignment horizontal="center" vertical="center"/>
    </xf>
    <xf numFmtId="0" fontId="6" fillId="0" borderId="0" xfId="0" applyFont="1" applyFill="1" applyAlignment="1" applyProtection="1">
      <alignment horizontal="center" vertical="center"/>
    </xf>
    <xf numFmtId="0" fontId="6" fillId="2" borderId="24" xfId="0" applyFont="1" applyFill="1" applyBorder="1" applyAlignment="1" applyProtection="1">
      <alignment horizontal="center" vertical="center"/>
    </xf>
    <xf numFmtId="0" fontId="6" fillId="2" borderId="25" xfId="0" applyFont="1" applyFill="1" applyBorder="1" applyAlignment="1" applyProtection="1">
      <alignment horizontal="center" vertical="center"/>
    </xf>
    <xf numFmtId="0" fontId="6" fillId="2" borderId="26" xfId="0" applyFont="1" applyFill="1" applyBorder="1" applyAlignment="1" applyProtection="1">
      <alignment horizontal="center" vertical="center"/>
    </xf>
    <xf numFmtId="0" fontId="22" fillId="3" borderId="27" xfId="0" applyFont="1" applyFill="1" applyBorder="1" applyAlignment="1" applyProtection="1">
      <alignment horizontal="center" vertical="center"/>
    </xf>
    <xf numFmtId="0" fontId="22" fillId="3" borderId="25" xfId="0" applyFont="1" applyFill="1" applyBorder="1" applyAlignment="1" applyProtection="1">
      <alignment horizontal="center" vertical="center"/>
    </xf>
    <xf numFmtId="0" fontId="6" fillId="0" borderId="15" xfId="0" applyFont="1" applyFill="1" applyBorder="1" applyAlignment="1" applyProtection="1">
      <alignment horizontal="center" vertical="center" wrapText="1"/>
    </xf>
    <xf numFmtId="0" fontId="6" fillId="0" borderId="23"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23" xfId="0" applyFont="1" applyFill="1" applyBorder="1" applyAlignment="1" applyProtection="1">
      <alignment horizontal="center" vertical="center"/>
    </xf>
    <xf numFmtId="0" fontId="6" fillId="2" borderId="25" xfId="0" applyFont="1" applyFill="1" applyBorder="1" applyAlignment="1" applyProtection="1">
      <alignment horizontal="center" vertical="center" shrinkToFit="1"/>
    </xf>
    <xf numFmtId="0" fontId="6" fillId="2" borderId="28" xfId="0" applyFont="1" applyFill="1" applyBorder="1" applyAlignment="1" applyProtection="1">
      <alignment horizontal="center" vertical="center" shrinkToFit="1"/>
    </xf>
    <xf numFmtId="0" fontId="6" fillId="0" borderId="115" xfId="0" applyFont="1" applyFill="1" applyBorder="1" applyAlignment="1" applyProtection="1">
      <alignment horizontal="center" vertical="center"/>
    </xf>
    <xf numFmtId="0" fontId="22" fillId="3" borderId="9" xfId="0" applyFont="1" applyFill="1" applyBorder="1" applyAlignment="1" applyProtection="1">
      <alignment horizontal="center" vertical="center" shrinkToFit="1"/>
    </xf>
    <xf numFmtId="0" fontId="22" fillId="3" borderId="7" xfId="0" applyFont="1" applyFill="1" applyBorder="1" applyAlignment="1" applyProtection="1">
      <alignment horizontal="center" vertical="center" shrinkToFit="1"/>
    </xf>
    <xf numFmtId="0" fontId="22" fillId="3" borderId="8" xfId="0" applyFont="1" applyFill="1" applyBorder="1" applyAlignment="1" applyProtection="1">
      <alignment horizontal="center" vertical="center" shrinkToFit="1"/>
    </xf>
    <xf numFmtId="0" fontId="6" fillId="2" borderId="27" xfId="0" applyFont="1" applyFill="1" applyBorder="1" applyAlignment="1" applyProtection="1">
      <alignment horizontal="center" vertical="center" wrapText="1" shrinkToFit="1"/>
    </xf>
    <xf numFmtId="0" fontId="6" fillId="2" borderId="25" xfId="0" applyFont="1" applyFill="1" applyBorder="1" applyAlignment="1" applyProtection="1">
      <alignment horizontal="center" vertical="center" wrapText="1" shrinkToFit="1"/>
    </xf>
    <xf numFmtId="0" fontId="6" fillId="2" borderId="26" xfId="0" applyFont="1" applyFill="1" applyBorder="1" applyAlignment="1" applyProtection="1">
      <alignment horizontal="center" vertical="center" wrapText="1" shrinkToFit="1"/>
    </xf>
    <xf numFmtId="0" fontId="6" fillId="2" borderId="36" xfId="0" applyFont="1" applyFill="1" applyBorder="1" applyAlignment="1" applyProtection="1">
      <alignment horizontal="center" vertical="center" wrapText="1" shrinkToFit="1"/>
    </xf>
    <xf numFmtId="0" fontId="6" fillId="2" borderId="34" xfId="0" applyFont="1" applyFill="1" applyBorder="1" applyAlignment="1" applyProtection="1">
      <alignment horizontal="center" vertical="center" wrapText="1" shrinkToFit="1"/>
    </xf>
    <xf numFmtId="0" fontId="6" fillId="2" borderId="35" xfId="0" applyFont="1" applyFill="1" applyBorder="1" applyAlignment="1" applyProtection="1">
      <alignment horizontal="center" vertical="center" wrapText="1" shrinkToFit="1"/>
    </xf>
    <xf numFmtId="0" fontId="6" fillId="2" borderId="27" xfId="0" applyFont="1" applyFill="1" applyBorder="1" applyAlignment="1" applyProtection="1">
      <alignment horizontal="center" vertical="center" shrinkToFit="1"/>
    </xf>
    <xf numFmtId="0" fontId="6" fillId="2" borderId="26" xfId="0" applyFont="1" applyFill="1" applyBorder="1" applyAlignment="1" applyProtection="1">
      <alignment horizontal="center" vertical="center" shrinkToFit="1"/>
    </xf>
    <xf numFmtId="0" fontId="6" fillId="2" borderId="36" xfId="0" applyFont="1" applyFill="1" applyBorder="1" applyAlignment="1" applyProtection="1">
      <alignment horizontal="center" vertical="center" shrinkToFit="1"/>
    </xf>
    <xf numFmtId="0" fontId="6" fillId="2" borderId="34" xfId="0" applyFont="1" applyFill="1" applyBorder="1" applyAlignment="1" applyProtection="1">
      <alignment horizontal="center" vertical="center" shrinkToFit="1"/>
    </xf>
    <xf numFmtId="0" fontId="6" fillId="2" borderId="35" xfId="0" applyFont="1" applyFill="1" applyBorder="1" applyAlignment="1" applyProtection="1">
      <alignment horizontal="center" vertical="center" shrinkToFit="1"/>
    </xf>
    <xf numFmtId="0" fontId="6" fillId="2" borderId="28" xfId="0" applyFont="1" applyFill="1" applyBorder="1" applyAlignment="1" applyProtection="1">
      <alignment horizontal="center" vertical="center" wrapText="1" shrinkToFit="1"/>
    </xf>
    <xf numFmtId="0" fontId="6" fillId="2" borderId="37" xfId="0" applyFont="1" applyFill="1" applyBorder="1" applyAlignment="1" applyProtection="1">
      <alignment horizontal="center" vertical="center" wrapText="1" shrinkToFit="1"/>
    </xf>
    <xf numFmtId="0" fontId="22" fillId="0" borderId="6" xfId="0" applyFont="1" applyFill="1" applyBorder="1" applyAlignment="1" applyProtection="1">
      <alignment horizontal="center" vertical="center" shrinkToFit="1"/>
    </xf>
    <xf numFmtId="0" fontId="22" fillId="0" borderId="7" xfId="0" applyFont="1" applyFill="1" applyBorder="1" applyAlignment="1" applyProtection="1">
      <alignment horizontal="center" vertical="center" shrinkToFit="1"/>
    </xf>
    <xf numFmtId="0" fontId="22" fillId="0" borderId="10" xfId="0" applyFont="1" applyFill="1" applyBorder="1" applyAlignment="1" applyProtection="1">
      <alignment horizontal="center" vertical="center" shrinkToFit="1"/>
    </xf>
    <xf numFmtId="0" fontId="22" fillId="3" borderId="10" xfId="0" applyFont="1" applyFill="1" applyBorder="1" applyAlignment="1" applyProtection="1">
      <alignment horizontal="center" vertical="center" shrinkToFit="1"/>
    </xf>
    <xf numFmtId="0" fontId="6" fillId="2" borderId="29" xfId="0" applyFont="1" applyFill="1" applyBorder="1" applyAlignment="1" applyProtection="1">
      <alignment horizontal="center" vertical="center" wrapText="1"/>
    </xf>
    <xf numFmtId="0" fontId="6" fillId="2" borderId="30" xfId="0" applyFont="1" applyFill="1" applyBorder="1" applyAlignment="1" applyProtection="1">
      <alignment horizontal="center" vertical="center" wrapText="1"/>
    </xf>
    <xf numFmtId="0" fontId="6" fillId="2" borderId="31" xfId="0" applyFont="1" applyFill="1" applyBorder="1" applyAlignment="1" applyProtection="1">
      <alignment horizontal="center" vertical="center" wrapText="1"/>
    </xf>
    <xf numFmtId="0" fontId="6" fillId="2" borderId="32" xfId="0" applyFont="1" applyFill="1" applyBorder="1" applyAlignment="1" applyProtection="1">
      <alignment horizontal="center" vertical="center" wrapText="1"/>
    </xf>
    <xf numFmtId="0" fontId="6" fillId="2" borderId="38" xfId="0" applyFont="1" applyFill="1" applyBorder="1" applyAlignment="1" applyProtection="1">
      <alignment horizontal="center" vertical="center" wrapText="1"/>
    </xf>
    <xf numFmtId="0" fontId="6" fillId="2" borderId="39" xfId="0" applyFont="1" applyFill="1" applyBorder="1" applyAlignment="1" applyProtection="1">
      <alignment horizontal="center" vertical="center" wrapText="1"/>
    </xf>
    <xf numFmtId="0" fontId="6" fillId="2" borderId="24" xfId="0" applyFont="1" applyFill="1" applyBorder="1" applyAlignment="1" applyProtection="1">
      <alignment horizontal="center" vertical="center" wrapText="1" shrinkToFit="1"/>
    </xf>
    <xf numFmtId="0" fontId="6" fillId="2" borderId="33" xfId="0" applyFont="1" applyFill="1" applyBorder="1" applyAlignment="1" applyProtection="1">
      <alignment horizontal="center" vertical="center" wrapText="1" shrinkToFit="1"/>
    </xf>
    <xf numFmtId="0" fontId="6" fillId="2" borderId="32" xfId="0" applyFont="1" applyFill="1" applyBorder="1" applyAlignment="1" applyProtection="1">
      <alignment horizontal="center" vertical="center"/>
    </xf>
    <xf numFmtId="0" fontId="31" fillId="4" borderId="9" xfId="0" applyFont="1" applyFill="1" applyBorder="1" applyAlignment="1" applyProtection="1">
      <alignment horizontal="center" vertical="center"/>
    </xf>
    <xf numFmtId="0" fontId="31" fillId="4" borderId="7" xfId="0" applyFont="1" applyFill="1" applyBorder="1" applyAlignment="1" applyProtection="1">
      <alignment horizontal="center" vertical="center"/>
    </xf>
    <xf numFmtId="0" fontId="6" fillId="2" borderId="40" xfId="0" applyFont="1" applyFill="1" applyBorder="1" applyAlignment="1" applyProtection="1">
      <alignment horizontal="center" vertical="center"/>
    </xf>
    <xf numFmtId="0" fontId="6" fillId="2" borderId="41" xfId="0" applyFont="1" applyFill="1" applyBorder="1" applyAlignment="1" applyProtection="1">
      <alignment horizontal="center" vertical="center"/>
    </xf>
    <xf numFmtId="0" fontId="6" fillId="2" borderId="42" xfId="0" applyFont="1" applyFill="1" applyBorder="1" applyAlignment="1" applyProtection="1">
      <alignment horizontal="center" vertical="center"/>
    </xf>
    <xf numFmtId="0" fontId="32" fillId="0" borderId="40" xfId="0" applyFont="1" applyFill="1" applyBorder="1" applyAlignment="1" applyProtection="1">
      <alignment horizontal="center" vertical="center"/>
    </xf>
    <xf numFmtId="0" fontId="32" fillId="0" borderId="41" xfId="0" applyFont="1" applyFill="1" applyBorder="1" applyAlignment="1" applyProtection="1">
      <alignment horizontal="center" vertical="center"/>
    </xf>
    <xf numFmtId="0" fontId="6" fillId="2" borderId="41" xfId="0" applyFont="1" applyFill="1" applyBorder="1" applyAlignment="1" applyProtection="1">
      <alignment horizontal="center" vertical="center" shrinkToFit="1"/>
    </xf>
    <xf numFmtId="0" fontId="6" fillId="2" borderId="43" xfId="0" applyFont="1" applyFill="1" applyBorder="1" applyAlignment="1" applyProtection="1">
      <alignment horizontal="center" vertical="center" shrinkToFit="1"/>
    </xf>
    <xf numFmtId="0" fontId="6" fillId="2" borderId="6" xfId="0" applyFont="1" applyFill="1" applyBorder="1" applyAlignment="1" applyProtection="1">
      <alignment horizontal="center" vertical="center" shrinkToFit="1"/>
    </xf>
    <xf numFmtId="0" fontId="6" fillId="2" borderId="7" xfId="0" applyFont="1" applyFill="1" applyBorder="1" applyAlignment="1" applyProtection="1">
      <alignment horizontal="center" vertical="center" shrinkToFit="1"/>
    </xf>
    <xf numFmtId="0" fontId="6" fillId="2" borderId="8" xfId="0" applyFont="1" applyFill="1" applyBorder="1" applyAlignment="1" applyProtection="1">
      <alignment horizontal="center" vertical="center" shrinkToFit="1"/>
    </xf>
    <xf numFmtId="0" fontId="6" fillId="0" borderId="0" xfId="0" applyFont="1" applyFill="1" applyBorder="1" applyAlignment="1" applyProtection="1">
      <alignment horizontal="left" vertical="center" shrinkToFit="1"/>
    </xf>
    <xf numFmtId="0" fontId="6" fillId="2" borderId="33" xfId="0" applyFont="1" applyFill="1" applyBorder="1" applyAlignment="1" applyProtection="1">
      <alignment horizontal="center" vertical="center" shrinkToFit="1"/>
    </xf>
    <xf numFmtId="0" fontId="22" fillId="3" borderId="36" xfId="0" applyFont="1" applyFill="1" applyBorder="1" applyAlignment="1" applyProtection="1">
      <alignment horizontal="center" vertical="center"/>
    </xf>
    <xf numFmtId="0" fontId="22" fillId="3" borderId="34" xfId="0" applyFont="1" applyFill="1" applyBorder="1" applyAlignment="1" applyProtection="1">
      <alignment horizontal="center" vertical="center"/>
    </xf>
    <xf numFmtId="0" fontId="6" fillId="2" borderId="37" xfId="0" applyFont="1" applyFill="1" applyBorder="1" applyAlignment="1" applyProtection="1">
      <alignment horizontal="center" vertical="center" shrinkToFit="1"/>
    </xf>
    <xf numFmtId="0" fontId="6" fillId="2" borderId="18" xfId="0" applyFont="1" applyFill="1" applyBorder="1" applyAlignment="1" applyProtection="1">
      <alignment horizontal="center" vertical="center" shrinkToFit="1"/>
    </xf>
    <xf numFmtId="0" fontId="6" fillId="2" borderId="19" xfId="0" applyFont="1" applyFill="1" applyBorder="1" applyAlignment="1" applyProtection="1">
      <alignment horizontal="center" vertical="center" shrinkToFit="1"/>
    </xf>
    <xf numFmtId="0" fontId="6" fillId="2" borderId="20" xfId="0" applyFont="1" applyFill="1" applyBorder="1" applyAlignment="1" applyProtection="1">
      <alignment horizontal="center" vertical="center" shrinkToFit="1"/>
    </xf>
    <xf numFmtId="0" fontId="22" fillId="3" borderId="21" xfId="0" applyFont="1" applyFill="1" applyBorder="1" applyAlignment="1" applyProtection="1">
      <alignment horizontal="center" vertical="center" shrinkToFit="1"/>
    </xf>
    <xf numFmtId="0" fontId="22" fillId="3" borderId="19" xfId="0" applyFont="1" applyFill="1" applyBorder="1" applyAlignment="1" applyProtection="1">
      <alignment horizontal="center" vertical="center" shrinkToFit="1"/>
    </xf>
    <xf numFmtId="0" fontId="22" fillId="3" borderId="20" xfId="0" applyFont="1" applyFill="1" applyBorder="1" applyAlignment="1" applyProtection="1">
      <alignment horizontal="center" vertical="center" shrinkToFit="1"/>
    </xf>
    <xf numFmtId="0" fontId="6" fillId="2" borderId="30" xfId="0" applyFont="1" applyFill="1" applyBorder="1" applyAlignment="1" applyProtection="1">
      <alignment horizontal="center" vertical="center"/>
    </xf>
    <xf numFmtId="0" fontId="31" fillId="4" borderId="4" xfId="0" applyFont="1" applyFill="1" applyBorder="1" applyAlignment="1" applyProtection="1">
      <alignment horizontal="center" vertical="center"/>
    </xf>
    <xf numFmtId="0" fontId="31" fillId="4" borderId="2" xfId="0" applyFont="1" applyFill="1" applyBorder="1" applyAlignment="1" applyProtection="1">
      <alignment horizontal="center" vertical="center"/>
    </xf>
    <xf numFmtId="0" fontId="6" fillId="2" borderId="2" xfId="0" applyFont="1" applyFill="1" applyBorder="1" applyAlignment="1" applyProtection="1">
      <alignment horizontal="center" vertical="center" shrinkToFit="1"/>
    </xf>
    <xf numFmtId="0" fontId="6" fillId="2" borderId="5" xfId="0" applyFont="1" applyFill="1" applyBorder="1" applyAlignment="1" applyProtection="1">
      <alignment horizontal="center" vertical="center" shrinkToFit="1"/>
    </xf>
    <xf numFmtId="0" fontId="6" fillId="2" borderId="10"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22" xfId="0" applyFont="1" applyFill="1" applyBorder="1" applyAlignment="1" applyProtection="1">
      <alignment horizontal="center" vertical="center" shrinkToFit="1"/>
    </xf>
    <xf numFmtId="0" fontId="6" fillId="2" borderId="29" xfId="0" applyFont="1" applyFill="1" applyBorder="1" applyAlignment="1" applyProtection="1">
      <alignment horizontal="center" vertical="center" shrinkToFit="1"/>
    </xf>
    <xf numFmtId="0" fontId="6" fillId="2" borderId="30" xfId="0" applyFont="1" applyFill="1" applyBorder="1" applyAlignment="1" applyProtection="1">
      <alignment horizontal="center" vertical="center" shrinkToFit="1"/>
    </xf>
    <xf numFmtId="0" fontId="22" fillId="3" borderId="22" xfId="0" applyFont="1" applyFill="1" applyBorder="1" applyAlignment="1" applyProtection="1">
      <alignment horizontal="center" vertical="center" shrinkToFit="1"/>
    </xf>
    <xf numFmtId="0" fontId="6" fillId="2" borderId="44" xfId="0" applyFont="1" applyFill="1" applyBorder="1" applyAlignment="1" applyProtection="1">
      <alignment horizontal="center" vertical="center" shrinkToFit="1"/>
    </xf>
    <xf numFmtId="0" fontId="6" fillId="2" borderId="22" xfId="0" applyFont="1" applyFill="1" applyBorder="1" applyAlignment="1" applyProtection="1">
      <alignment horizontal="center" vertical="center" shrinkToFit="1"/>
    </xf>
    <xf numFmtId="176" fontId="22" fillId="0" borderId="32" xfId="2" applyNumberFormat="1" applyFont="1" applyFill="1" applyBorder="1" applyAlignment="1" applyProtection="1">
      <alignment horizontal="center" vertical="center"/>
    </xf>
    <xf numFmtId="176" fontId="22" fillId="0" borderId="45" xfId="2" applyNumberFormat="1" applyFont="1" applyFill="1" applyBorder="1" applyAlignment="1" applyProtection="1">
      <alignment horizontal="center" vertical="center"/>
    </xf>
    <xf numFmtId="176" fontId="23" fillId="0" borderId="38" xfId="2" applyNumberFormat="1" applyFont="1" applyFill="1" applyBorder="1" applyAlignment="1" applyProtection="1">
      <alignment horizontal="center" vertical="center"/>
    </xf>
    <xf numFmtId="176" fontId="23" fillId="0" borderId="39" xfId="2" applyNumberFormat="1" applyFont="1" applyFill="1" applyBorder="1" applyAlignment="1" applyProtection="1">
      <alignment horizontal="center" vertical="center"/>
    </xf>
    <xf numFmtId="176" fontId="23" fillId="0" borderId="46" xfId="2" applyNumberFormat="1" applyFont="1" applyFill="1" applyBorder="1" applyAlignment="1" applyProtection="1">
      <alignment horizontal="center" vertical="center"/>
    </xf>
    <xf numFmtId="0" fontId="6" fillId="2" borderId="31" xfId="0" applyFont="1" applyFill="1" applyBorder="1" applyAlignment="1" applyProtection="1">
      <alignment horizontal="center" vertical="center" shrinkToFit="1"/>
    </xf>
    <xf numFmtId="0" fontId="6" fillId="2" borderId="32" xfId="0" applyFont="1" applyFill="1" applyBorder="1" applyAlignment="1" applyProtection="1">
      <alignment horizontal="center" vertical="center" shrinkToFit="1"/>
    </xf>
    <xf numFmtId="0" fontId="7" fillId="3" borderId="32" xfId="0" applyFont="1" applyFill="1" applyBorder="1" applyAlignment="1" applyProtection="1">
      <alignment horizontal="right" vertical="center" shrinkToFit="1"/>
    </xf>
    <xf numFmtId="0" fontId="7" fillId="2" borderId="32" xfId="0" applyFont="1" applyFill="1" applyBorder="1" applyAlignment="1" applyProtection="1">
      <alignment horizontal="left" vertical="center" shrinkToFit="1"/>
    </xf>
    <xf numFmtId="0" fontId="10" fillId="4" borderId="32" xfId="0" applyFont="1" applyFill="1" applyBorder="1" applyAlignment="1" applyProtection="1">
      <alignment horizontal="right" vertical="center" shrinkToFit="1"/>
    </xf>
    <xf numFmtId="176" fontId="7" fillId="0" borderId="32" xfId="2" applyNumberFormat="1" applyFont="1" applyFill="1" applyBorder="1" applyAlignment="1" applyProtection="1">
      <alignment horizontal="center" vertical="center"/>
    </xf>
    <xf numFmtId="176" fontId="7" fillId="0" borderId="45" xfId="2" applyNumberFormat="1" applyFont="1" applyFill="1" applyBorder="1" applyAlignment="1" applyProtection="1">
      <alignment horizontal="center" vertical="center"/>
    </xf>
    <xf numFmtId="0" fontId="22" fillId="3" borderId="32" xfId="0" applyFont="1" applyFill="1" applyBorder="1" applyAlignment="1" applyProtection="1">
      <alignment horizontal="right" vertical="center" shrinkToFit="1"/>
    </xf>
    <xf numFmtId="0" fontId="22" fillId="4" borderId="32" xfId="0" applyFont="1" applyFill="1" applyBorder="1" applyAlignment="1" applyProtection="1">
      <alignment horizontal="right" vertical="center" shrinkToFit="1"/>
    </xf>
    <xf numFmtId="0" fontId="6" fillId="2" borderId="38" xfId="0" applyFont="1" applyFill="1" applyBorder="1" applyAlignment="1" applyProtection="1">
      <alignment horizontal="center" vertical="center" shrinkToFit="1"/>
    </xf>
    <xf numFmtId="0" fontId="6" fillId="2" borderId="39" xfId="0" applyFont="1" applyFill="1" applyBorder="1" applyAlignment="1" applyProtection="1">
      <alignment horizontal="center" vertical="center" shrinkToFit="1"/>
    </xf>
    <xf numFmtId="0" fontId="7" fillId="3" borderId="39" xfId="0" applyFont="1" applyFill="1" applyBorder="1" applyAlignment="1" applyProtection="1">
      <alignment horizontal="right" vertical="center" shrinkToFit="1"/>
    </xf>
    <xf numFmtId="0" fontId="7" fillId="2" borderId="39" xfId="0" applyFont="1" applyFill="1" applyBorder="1" applyAlignment="1" applyProtection="1">
      <alignment horizontal="left" vertical="center" shrinkToFit="1"/>
    </xf>
    <xf numFmtId="176" fontId="7" fillId="0" borderId="39" xfId="2" applyNumberFormat="1" applyFont="1" applyFill="1" applyBorder="1" applyAlignment="1" applyProtection="1">
      <alignment horizontal="center" vertical="center"/>
    </xf>
    <xf numFmtId="176" fontId="7" fillId="0" borderId="46" xfId="2" applyNumberFormat="1" applyFont="1" applyFill="1" applyBorder="1" applyAlignment="1" applyProtection="1">
      <alignment horizontal="center" vertical="center"/>
    </xf>
    <xf numFmtId="0" fontId="6" fillId="2" borderId="29" xfId="0" applyFont="1" applyFill="1" applyBorder="1" applyAlignment="1" applyProtection="1">
      <alignment horizontal="center" vertical="center"/>
    </xf>
    <xf numFmtId="0" fontId="6" fillId="2" borderId="31" xfId="0" applyFont="1" applyFill="1" applyBorder="1" applyAlignment="1" applyProtection="1">
      <alignment horizontal="center" vertical="center"/>
    </xf>
    <xf numFmtId="0" fontId="6" fillId="2" borderId="27" xfId="0" applyFont="1" applyFill="1" applyBorder="1" applyAlignment="1" applyProtection="1">
      <alignment horizontal="center" vertical="center"/>
    </xf>
    <xf numFmtId="0" fontId="6" fillId="2" borderId="53"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6" fillId="2" borderId="54" xfId="0" applyFont="1" applyFill="1" applyBorder="1" applyAlignment="1" applyProtection="1">
      <alignment horizontal="center" vertical="center"/>
    </xf>
    <xf numFmtId="0" fontId="6" fillId="2" borderId="36" xfId="0" applyFont="1" applyFill="1" applyBorder="1" applyAlignment="1" applyProtection="1">
      <alignment horizontal="center" vertical="center"/>
    </xf>
    <xf numFmtId="0" fontId="6" fillId="2" borderId="34" xfId="0" applyFont="1" applyFill="1" applyBorder="1" applyAlignment="1" applyProtection="1">
      <alignment horizontal="center" vertical="center"/>
    </xf>
    <xf numFmtId="0" fontId="6" fillId="2" borderId="35" xfId="0" applyFont="1" applyFill="1" applyBorder="1" applyAlignment="1" applyProtection="1">
      <alignment horizontal="center" vertical="center"/>
    </xf>
    <xf numFmtId="0" fontId="6" fillId="2" borderId="28" xfId="0" applyFont="1" applyFill="1" applyBorder="1" applyAlignment="1" applyProtection="1">
      <alignment horizontal="center" vertical="center"/>
    </xf>
    <xf numFmtId="0" fontId="6" fillId="2" borderId="48" xfId="0" applyFont="1" applyFill="1" applyBorder="1" applyAlignment="1" applyProtection="1">
      <alignment horizontal="center" vertical="center"/>
    </xf>
    <xf numFmtId="0" fontId="6" fillId="2" borderId="37" xfId="0" applyFont="1" applyFill="1" applyBorder="1" applyAlignment="1" applyProtection="1">
      <alignment horizontal="center" vertical="center"/>
    </xf>
    <xf numFmtId="0" fontId="13" fillId="2" borderId="50" xfId="0" applyFont="1" applyFill="1" applyBorder="1" applyAlignment="1" applyProtection="1">
      <alignment horizontal="center" vertical="center"/>
    </xf>
    <xf numFmtId="0" fontId="13" fillId="2" borderId="51" xfId="0" applyFont="1" applyFill="1" applyBorder="1" applyAlignment="1" applyProtection="1">
      <alignment horizontal="center" vertical="center"/>
    </xf>
    <xf numFmtId="0" fontId="13" fillId="2" borderId="52" xfId="0" applyFont="1" applyFill="1" applyBorder="1" applyAlignment="1" applyProtection="1">
      <alignment horizontal="center" vertical="center"/>
    </xf>
    <xf numFmtId="0" fontId="13" fillId="2" borderId="36" xfId="0" applyFont="1" applyFill="1" applyBorder="1" applyAlignment="1" applyProtection="1">
      <alignment horizontal="center" vertical="center"/>
    </xf>
    <xf numFmtId="0" fontId="13" fillId="2" borderId="34" xfId="0" applyFont="1" applyFill="1" applyBorder="1" applyAlignment="1" applyProtection="1">
      <alignment horizontal="center" vertical="center"/>
    </xf>
    <xf numFmtId="0" fontId="13" fillId="2" borderId="35" xfId="0" applyFont="1" applyFill="1" applyBorder="1" applyAlignment="1" applyProtection="1">
      <alignment horizontal="center" vertical="center"/>
    </xf>
    <xf numFmtId="0" fontId="10" fillId="4" borderId="39" xfId="0" applyFont="1" applyFill="1" applyBorder="1" applyAlignment="1" applyProtection="1">
      <alignment horizontal="right" vertical="center" shrinkToFit="1"/>
    </xf>
    <xf numFmtId="0" fontId="6" fillId="3" borderId="24" xfId="0" applyFont="1" applyFill="1" applyBorder="1" applyAlignment="1" applyProtection="1">
      <alignment horizontal="left" vertical="top" shrinkToFit="1"/>
    </xf>
    <xf numFmtId="0" fontId="6" fillId="3" borderId="25" xfId="0" applyFont="1" applyFill="1" applyBorder="1" applyAlignment="1" applyProtection="1">
      <alignment horizontal="left" vertical="top" shrinkToFit="1"/>
    </xf>
    <xf numFmtId="0" fontId="6" fillId="3" borderId="28" xfId="0" applyFont="1" applyFill="1" applyBorder="1" applyAlignment="1" applyProtection="1">
      <alignment horizontal="left" vertical="top" shrinkToFit="1"/>
    </xf>
    <xf numFmtId="0" fontId="6" fillId="3" borderId="47" xfId="0" applyFont="1" applyFill="1" applyBorder="1" applyAlignment="1" applyProtection="1">
      <alignment horizontal="left" vertical="top" shrinkToFit="1"/>
    </xf>
    <xf numFmtId="0" fontId="6" fillId="3" borderId="0" xfId="0" applyFont="1" applyFill="1" applyBorder="1" applyAlignment="1" applyProtection="1">
      <alignment horizontal="left" vertical="top" shrinkToFit="1"/>
    </xf>
    <xf numFmtId="0" fontId="6" fillId="3" borderId="48" xfId="0" applyFont="1" applyFill="1" applyBorder="1" applyAlignment="1" applyProtection="1">
      <alignment horizontal="left" vertical="top" shrinkToFit="1"/>
    </xf>
    <xf numFmtId="0" fontId="6" fillId="3" borderId="49" xfId="0" applyFont="1" applyFill="1" applyBorder="1" applyAlignment="1" applyProtection="1">
      <alignment horizontal="left" vertical="top" shrinkToFit="1"/>
    </xf>
    <xf numFmtId="0" fontId="6" fillId="3" borderId="41" xfId="0" applyFont="1" applyFill="1" applyBorder="1" applyAlignment="1" applyProtection="1">
      <alignment horizontal="left" vertical="top" shrinkToFit="1"/>
    </xf>
    <xf numFmtId="0" fontId="6" fillId="3" borderId="43" xfId="0" applyFont="1" applyFill="1" applyBorder="1" applyAlignment="1" applyProtection="1">
      <alignment horizontal="left" vertical="top" shrinkToFit="1"/>
    </xf>
    <xf numFmtId="0" fontId="12" fillId="0" borderId="0" xfId="0" applyFont="1" applyFill="1" applyAlignment="1" applyProtection="1">
      <alignment horizontal="left" vertical="center"/>
    </xf>
    <xf numFmtId="0" fontId="11" fillId="0" borderId="0" xfId="0" applyFont="1" applyFill="1" applyAlignment="1" applyProtection="1">
      <alignment horizontal="left" vertical="center"/>
    </xf>
    <xf numFmtId="0" fontId="6" fillId="4" borderId="0" xfId="0" applyFont="1" applyFill="1" applyBorder="1" applyAlignment="1" applyProtection="1">
      <alignment horizontal="center" vertical="center" wrapText="1"/>
    </xf>
    <xf numFmtId="0" fontId="6" fillId="4" borderId="0" xfId="0" applyFont="1" applyFill="1" applyBorder="1" applyAlignment="1" applyProtection="1">
      <alignment horizontal="center" vertical="center"/>
    </xf>
    <xf numFmtId="0" fontId="6" fillId="2" borderId="99" xfId="0" applyFont="1" applyFill="1" applyBorder="1" applyAlignment="1" applyProtection="1">
      <alignment horizontal="center" vertical="center" shrinkToFit="1"/>
    </xf>
    <xf numFmtId="0" fontId="6" fillId="2" borderId="100" xfId="0" applyFont="1" applyFill="1" applyBorder="1" applyAlignment="1" applyProtection="1">
      <alignment horizontal="center" vertical="center" shrinkToFit="1"/>
    </xf>
    <xf numFmtId="0" fontId="31" fillId="4" borderId="100" xfId="0" applyFont="1" applyFill="1" applyBorder="1" applyAlignment="1" applyProtection="1">
      <alignment horizontal="right" vertical="center" shrinkToFit="1"/>
    </xf>
    <xf numFmtId="0" fontId="7" fillId="2" borderId="100" xfId="0" applyFont="1" applyFill="1" applyBorder="1" applyAlignment="1" applyProtection="1">
      <alignment horizontal="left" vertical="center" shrinkToFit="1"/>
    </xf>
    <xf numFmtId="0" fontId="7" fillId="2" borderId="101" xfId="0" applyFont="1" applyFill="1" applyBorder="1" applyAlignment="1" applyProtection="1">
      <alignment horizontal="left" vertical="center" shrinkToFit="1"/>
    </xf>
    <xf numFmtId="0" fontId="17" fillId="2" borderId="99" xfId="0" applyFont="1" applyFill="1" applyBorder="1" applyAlignment="1" applyProtection="1">
      <alignment horizontal="center" vertical="center" shrinkToFit="1"/>
    </xf>
    <xf numFmtId="0" fontId="17" fillId="2" borderId="100" xfId="0" applyFont="1" applyFill="1" applyBorder="1" applyAlignment="1" applyProtection="1">
      <alignment horizontal="center" vertical="center" shrinkToFit="1"/>
    </xf>
    <xf numFmtId="0" fontId="17" fillId="4" borderId="0" xfId="0" applyFont="1" applyFill="1" applyBorder="1" applyAlignment="1" applyProtection="1">
      <alignment horizontal="left" vertical="center" shrinkToFit="1"/>
    </xf>
    <xf numFmtId="0" fontId="7" fillId="4" borderId="0" xfId="0" applyFont="1" applyFill="1" applyBorder="1" applyAlignment="1" applyProtection="1">
      <alignment horizontal="center" vertical="center"/>
    </xf>
    <xf numFmtId="0" fontId="6" fillId="2" borderId="55" xfId="0" applyFont="1" applyFill="1" applyBorder="1" applyAlignment="1" applyProtection="1">
      <alignment horizontal="center" vertical="center"/>
    </xf>
    <xf numFmtId="0" fontId="6" fillId="2" borderId="56" xfId="0" applyFont="1" applyFill="1" applyBorder="1" applyAlignment="1" applyProtection="1">
      <alignment horizontal="center" vertical="center"/>
    </xf>
    <xf numFmtId="0" fontId="22" fillId="3" borderId="32" xfId="0" applyFont="1" applyFill="1" applyBorder="1" applyAlignment="1" applyProtection="1">
      <alignment horizontal="center" vertical="center"/>
    </xf>
    <xf numFmtId="0" fontId="22" fillId="3" borderId="8" xfId="0" applyFont="1" applyFill="1" applyBorder="1" applyAlignment="1" applyProtection="1">
      <alignment horizontal="center" vertical="center"/>
    </xf>
    <xf numFmtId="0" fontId="21" fillId="4" borderId="0" xfId="0" applyFont="1" applyFill="1" applyBorder="1" applyAlignment="1" applyProtection="1">
      <alignment horizontal="center" vertical="center"/>
    </xf>
    <xf numFmtId="0" fontId="7" fillId="3" borderId="9" xfId="0" applyFont="1" applyFill="1" applyBorder="1" applyAlignment="1" applyProtection="1">
      <alignment horizontal="center" vertical="center"/>
    </xf>
    <xf numFmtId="0" fontId="7" fillId="3" borderId="7" xfId="0" applyFont="1" applyFill="1" applyBorder="1" applyAlignment="1" applyProtection="1">
      <alignment horizontal="center" vertical="center"/>
    </xf>
    <xf numFmtId="0" fontId="7" fillId="3" borderId="10" xfId="0" applyFont="1" applyFill="1" applyBorder="1" applyAlignment="1" applyProtection="1">
      <alignment horizontal="center" vertical="center"/>
    </xf>
    <xf numFmtId="0" fontId="7" fillId="3" borderId="32" xfId="0" applyFont="1" applyFill="1" applyBorder="1" applyAlignment="1" applyProtection="1">
      <alignment horizontal="center" vertical="center"/>
    </xf>
    <xf numFmtId="0" fontId="7" fillId="3" borderId="8" xfId="0" applyFont="1" applyFill="1" applyBorder="1" applyAlignment="1" applyProtection="1">
      <alignment horizontal="center" vertical="center"/>
    </xf>
    <xf numFmtId="0" fontId="7" fillId="3" borderId="21" xfId="0" applyFont="1" applyFill="1" applyBorder="1" applyAlignment="1" applyProtection="1">
      <alignment horizontal="center" vertical="center"/>
    </xf>
    <xf numFmtId="0" fontId="7" fillId="3" borderId="19" xfId="0" applyFont="1" applyFill="1" applyBorder="1" applyAlignment="1" applyProtection="1">
      <alignment horizontal="center" vertical="center"/>
    </xf>
    <xf numFmtId="0" fontId="7" fillId="3" borderId="22" xfId="0" applyFont="1" applyFill="1" applyBorder="1" applyAlignment="1" applyProtection="1">
      <alignment horizontal="center" vertical="center"/>
    </xf>
    <xf numFmtId="0" fontId="6" fillId="2" borderId="38" xfId="0" applyFont="1" applyFill="1" applyBorder="1" applyAlignment="1" applyProtection="1">
      <alignment horizontal="center" vertical="center"/>
    </xf>
    <xf numFmtId="0" fontId="6" fillId="2" borderId="39" xfId="0" applyFont="1" applyFill="1" applyBorder="1" applyAlignment="1" applyProtection="1">
      <alignment horizontal="center" vertical="center"/>
    </xf>
    <xf numFmtId="0" fontId="7" fillId="3" borderId="39" xfId="0" applyFont="1" applyFill="1" applyBorder="1" applyAlignment="1" applyProtection="1">
      <alignment horizontal="center" vertical="center"/>
    </xf>
    <xf numFmtId="0" fontId="7" fillId="3" borderId="20" xfId="0" applyFont="1" applyFill="1" applyBorder="1" applyAlignment="1" applyProtection="1">
      <alignment horizontal="center" vertical="center"/>
    </xf>
    <xf numFmtId="0" fontId="6" fillId="2" borderId="9" xfId="0" applyFont="1" applyFill="1" applyBorder="1" applyAlignment="1" applyProtection="1">
      <alignment horizontal="center" vertical="center" shrinkToFit="1"/>
    </xf>
    <xf numFmtId="0" fontId="15" fillId="2" borderId="9" xfId="0" applyFont="1" applyFill="1" applyBorder="1" applyAlignment="1" applyProtection="1">
      <alignment horizontal="center" vertical="center" wrapText="1" shrinkToFit="1"/>
    </xf>
    <xf numFmtId="0" fontId="15" fillId="2" borderId="7" xfId="0" applyFont="1" applyFill="1" applyBorder="1" applyAlignment="1" applyProtection="1">
      <alignment horizontal="center" vertical="center" wrapText="1" shrinkToFit="1"/>
    </xf>
    <xf numFmtId="0" fontId="15" fillId="2" borderId="8" xfId="0" applyFont="1" applyFill="1" applyBorder="1" applyAlignment="1" applyProtection="1">
      <alignment horizontal="center" vertical="center" wrapText="1" shrinkToFit="1"/>
    </xf>
    <xf numFmtId="0" fontId="13" fillId="2" borderId="9" xfId="0" applyFont="1" applyFill="1" applyBorder="1" applyAlignment="1" applyProtection="1">
      <alignment horizontal="center" vertical="center" wrapText="1" shrinkToFit="1"/>
    </xf>
    <xf numFmtId="0" fontId="13" fillId="2" borderId="7" xfId="0" applyFont="1" applyFill="1" applyBorder="1" applyAlignment="1" applyProtection="1">
      <alignment horizontal="center" vertical="center" wrapText="1" shrinkToFit="1"/>
    </xf>
    <xf numFmtId="0" fontId="13" fillId="2" borderId="8" xfId="0" applyFont="1" applyFill="1" applyBorder="1" applyAlignment="1" applyProtection="1">
      <alignment horizontal="center" vertical="center" wrapText="1" shrinkToFit="1"/>
    </xf>
    <xf numFmtId="0" fontId="6" fillId="2" borderId="9" xfId="0" applyFont="1" applyFill="1" applyBorder="1" applyAlignment="1" applyProtection="1">
      <alignment horizontal="center" vertical="center" wrapText="1" shrinkToFit="1"/>
    </xf>
    <xf numFmtId="0" fontId="6" fillId="2" borderId="7" xfId="0" applyFont="1" applyFill="1" applyBorder="1" applyAlignment="1" applyProtection="1">
      <alignment horizontal="center" vertical="center" wrapText="1" shrinkToFit="1"/>
    </xf>
    <xf numFmtId="0" fontId="6" fillId="2" borderId="8" xfId="0" applyFont="1" applyFill="1" applyBorder="1" applyAlignment="1" applyProtection="1">
      <alignment horizontal="center" vertical="center" wrapText="1" shrinkToFit="1"/>
    </xf>
    <xf numFmtId="0" fontId="6" fillId="2" borderId="10" xfId="0" applyFont="1" applyFill="1" applyBorder="1" applyAlignment="1" applyProtection="1">
      <alignment horizontal="center" vertical="center" wrapText="1" shrinkToFit="1"/>
    </xf>
    <xf numFmtId="0" fontId="7" fillId="0" borderId="25"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6" fillId="2" borderId="1" xfId="0" applyFont="1" applyFill="1" applyBorder="1" applyAlignment="1" applyProtection="1">
      <alignment horizontal="center" vertical="center" shrinkToFit="1"/>
    </xf>
    <xf numFmtId="0" fontId="6" fillId="2" borderId="5" xfId="0" applyFont="1" applyFill="1" applyBorder="1" applyAlignment="1" applyProtection="1">
      <alignment horizontal="center" vertical="center"/>
    </xf>
    <xf numFmtId="0" fontId="7" fillId="0" borderId="57" xfId="0" applyFont="1" applyFill="1" applyBorder="1" applyAlignment="1" applyProtection="1">
      <alignment horizontal="center" vertical="center"/>
    </xf>
    <xf numFmtId="0" fontId="7" fillId="0" borderId="51" xfId="0" applyFont="1" applyFill="1" applyBorder="1" applyAlignment="1" applyProtection="1">
      <alignment horizontal="center" vertical="center"/>
    </xf>
    <xf numFmtId="0" fontId="7" fillId="0" borderId="52" xfId="0" applyFont="1" applyFill="1" applyBorder="1" applyAlignment="1" applyProtection="1">
      <alignment horizontal="center" vertical="center"/>
    </xf>
    <xf numFmtId="0" fontId="7" fillId="0" borderId="49"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6" fillId="2" borderId="50" xfId="0" applyFont="1" applyFill="1" applyBorder="1" applyAlignment="1" applyProtection="1">
      <alignment horizontal="center" vertical="center"/>
    </xf>
    <xf numFmtId="0" fontId="6" fillId="2" borderId="58" xfId="0" applyFont="1" applyFill="1" applyBorder="1" applyAlignment="1" applyProtection="1">
      <alignment horizontal="center" vertical="center"/>
    </xf>
    <xf numFmtId="0" fontId="6" fillId="2" borderId="43" xfId="0" applyFont="1" applyFill="1" applyBorder="1" applyAlignment="1" applyProtection="1">
      <alignment horizontal="center" vertical="center"/>
    </xf>
    <xf numFmtId="0" fontId="26" fillId="3" borderId="39" xfId="0" applyFont="1" applyFill="1" applyBorder="1" applyAlignment="1" applyProtection="1">
      <alignment horizontal="center" vertical="center" shrinkToFit="1"/>
    </xf>
    <xf numFmtId="0" fontId="26" fillId="3" borderId="46" xfId="0" applyFont="1" applyFill="1" applyBorder="1" applyAlignment="1" applyProtection="1">
      <alignment horizontal="center" vertical="center" shrinkToFit="1"/>
    </xf>
    <xf numFmtId="0" fontId="26" fillId="3" borderId="38" xfId="0" applyFont="1" applyFill="1" applyBorder="1" applyAlignment="1" applyProtection="1">
      <alignment horizontal="center" vertical="center" shrinkToFit="1"/>
    </xf>
    <xf numFmtId="0" fontId="27" fillId="3" borderId="39" xfId="0" applyFont="1" applyFill="1" applyBorder="1" applyAlignment="1" applyProtection="1">
      <alignment horizontal="center" vertical="center" shrinkToFit="1"/>
    </xf>
    <xf numFmtId="0" fontId="27" fillId="3" borderId="46" xfId="0" applyFont="1" applyFill="1" applyBorder="1" applyAlignment="1" applyProtection="1">
      <alignment horizontal="center" vertical="center" shrinkToFit="1"/>
    </xf>
    <xf numFmtId="0" fontId="13" fillId="0" borderId="0" xfId="0" applyFont="1" applyFill="1" applyAlignment="1" applyProtection="1">
      <alignment horizontal="left" vertical="center"/>
    </xf>
    <xf numFmtId="0" fontId="17" fillId="2" borderId="29" xfId="0" applyFont="1" applyFill="1" applyBorder="1" applyAlignment="1" applyProtection="1">
      <alignment horizontal="center" vertical="center"/>
    </xf>
    <xf numFmtId="0" fontId="17" fillId="2" borderId="30"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7" fillId="0" borderId="57" xfId="0" applyFont="1" applyBorder="1" applyAlignment="1" applyProtection="1">
      <alignment horizontal="center" vertical="center"/>
    </xf>
    <xf numFmtId="0" fontId="7" fillId="0" borderId="51" xfId="0" applyFont="1" applyBorder="1" applyAlignment="1" applyProtection="1">
      <alignment horizontal="center" vertical="center"/>
    </xf>
    <xf numFmtId="0" fontId="7" fillId="0" borderId="52" xfId="0" applyFont="1" applyBorder="1" applyAlignment="1" applyProtection="1">
      <alignment horizontal="center" vertical="center"/>
    </xf>
    <xf numFmtId="0" fontId="7" fillId="0" borderId="49" xfId="0" applyFont="1" applyBorder="1" applyAlignment="1" applyProtection="1">
      <alignment horizontal="center" vertical="center"/>
    </xf>
    <xf numFmtId="0" fontId="7" fillId="0" borderId="41" xfId="0" applyFont="1" applyBorder="1" applyAlignment="1" applyProtection="1">
      <alignment horizontal="center" vertical="center"/>
    </xf>
    <xf numFmtId="0" fontId="7" fillId="0" borderId="42" xfId="0" applyFont="1" applyBorder="1" applyAlignment="1" applyProtection="1">
      <alignment horizontal="center" vertical="center"/>
    </xf>
    <xf numFmtId="0" fontId="6" fillId="2" borderId="51" xfId="0" applyFont="1" applyFill="1" applyBorder="1" applyAlignment="1" applyProtection="1">
      <alignment horizontal="center" vertical="center"/>
    </xf>
    <xf numFmtId="0" fontId="27" fillId="3" borderId="38" xfId="0" applyFont="1" applyFill="1" applyBorder="1" applyAlignment="1" applyProtection="1">
      <alignment horizontal="center" vertical="center" shrinkToFit="1"/>
    </xf>
    <xf numFmtId="0" fontId="18" fillId="2" borderId="31" xfId="0" applyFont="1" applyFill="1" applyBorder="1" applyAlignment="1" applyProtection="1">
      <alignment horizontal="center" vertical="center"/>
    </xf>
    <xf numFmtId="0" fontId="18" fillId="2" borderId="32" xfId="0" applyFont="1" applyFill="1" applyBorder="1" applyAlignment="1" applyProtection="1">
      <alignment horizontal="center" vertical="center"/>
    </xf>
    <xf numFmtId="0" fontId="7" fillId="3" borderId="45" xfId="0" applyFont="1" applyFill="1" applyBorder="1" applyAlignment="1" applyProtection="1">
      <alignment horizontal="center" vertical="center"/>
    </xf>
    <xf numFmtId="0" fontId="19" fillId="2" borderId="32" xfId="0" applyFont="1" applyFill="1" applyBorder="1" applyAlignment="1" applyProtection="1">
      <alignment horizontal="center" vertical="center"/>
    </xf>
    <xf numFmtId="0" fontId="22" fillId="3" borderId="45" xfId="0" applyFont="1" applyFill="1" applyBorder="1" applyAlignment="1" applyProtection="1">
      <alignment horizontal="center" vertical="center"/>
    </xf>
    <xf numFmtId="0" fontId="0" fillId="0" borderId="0" xfId="0" applyFill="1" applyAlignment="1" applyProtection="1">
      <alignment horizontal="right" vertical="center"/>
    </xf>
    <xf numFmtId="0" fontId="0" fillId="0" borderId="48" xfId="0" applyFill="1" applyBorder="1" applyAlignment="1" applyProtection="1">
      <alignment horizontal="right" vertical="center"/>
    </xf>
    <xf numFmtId="0" fontId="6" fillId="2" borderId="59" xfId="0" applyFont="1" applyFill="1" applyBorder="1" applyAlignment="1" applyProtection="1">
      <alignment horizontal="center" vertical="center"/>
    </xf>
    <xf numFmtId="0" fontId="6" fillId="2" borderId="60" xfId="0" applyFont="1" applyFill="1" applyBorder="1" applyAlignment="1" applyProtection="1">
      <alignment horizontal="center" vertical="center"/>
    </xf>
    <xf numFmtId="38" fontId="22" fillId="3" borderId="61" xfId="1" applyFont="1" applyFill="1" applyBorder="1" applyAlignment="1" applyProtection="1">
      <alignment horizontal="center" vertical="center" shrinkToFit="1"/>
    </xf>
    <xf numFmtId="38" fontId="22" fillId="3" borderId="60" xfId="1" applyFont="1" applyFill="1" applyBorder="1" applyAlignment="1" applyProtection="1">
      <alignment horizontal="center" vertical="center" shrinkToFit="1"/>
    </xf>
    <xf numFmtId="0" fontId="6" fillId="2" borderId="60" xfId="0" applyFont="1" applyFill="1" applyBorder="1" applyAlignment="1" applyProtection="1">
      <alignment horizontal="center" vertical="center" shrinkToFit="1"/>
    </xf>
    <xf numFmtId="0" fontId="6" fillId="2" borderId="62" xfId="0" applyFont="1" applyFill="1" applyBorder="1" applyAlignment="1" applyProtection="1">
      <alignment horizontal="center" vertical="center" shrinkToFit="1"/>
    </xf>
    <xf numFmtId="38" fontId="7" fillId="3" borderId="61" xfId="1" applyFont="1" applyFill="1" applyBorder="1" applyAlignment="1" applyProtection="1">
      <alignment horizontal="center" vertical="center" shrinkToFit="1"/>
    </xf>
    <xf numFmtId="38" fontId="7" fillId="3" borderId="60" xfId="1" applyFont="1" applyFill="1" applyBorder="1" applyAlignment="1" applyProtection="1">
      <alignment horizontal="center" vertical="center" shrinkToFit="1"/>
    </xf>
    <xf numFmtId="0" fontId="28" fillId="3" borderId="38" xfId="0" applyFont="1" applyFill="1" applyBorder="1" applyAlignment="1" applyProtection="1">
      <alignment horizontal="left" vertical="center"/>
    </xf>
    <xf numFmtId="0" fontId="28" fillId="3" borderId="39" xfId="0" applyFont="1" applyFill="1" applyBorder="1" applyAlignment="1" applyProtection="1">
      <alignment horizontal="left" vertical="center"/>
    </xf>
    <xf numFmtId="0" fontId="28" fillId="3" borderId="46" xfId="0" applyFont="1" applyFill="1" applyBorder="1" applyAlignment="1" applyProtection="1">
      <alignment horizontal="left" vertical="center"/>
    </xf>
    <xf numFmtId="0" fontId="0" fillId="0" borderId="0" xfId="0" applyFont="1" applyFill="1" applyAlignment="1" applyProtection="1">
      <alignment horizontal="right" vertical="center"/>
    </xf>
    <xf numFmtId="0" fontId="6" fillId="2" borderId="24" xfId="0" applyFont="1" applyFill="1" applyBorder="1" applyAlignment="1" applyProtection="1">
      <alignment horizontal="center" vertical="center" wrapText="1"/>
    </xf>
    <xf numFmtId="0" fontId="6" fillId="2" borderId="47" xfId="0" applyFont="1" applyFill="1" applyBorder="1" applyAlignment="1" applyProtection="1">
      <alignment horizontal="center" vertical="center"/>
    </xf>
    <xf numFmtId="0" fontId="6" fillId="2" borderId="68" xfId="0" applyFont="1" applyFill="1" applyBorder="1" applyAlignment="1" applyProtection="1">
      <alignment horizontal="center" vertical="center"/>
    </xf>
    <xf numFmtId="0" fontId="6" fillId="2" borderId="69" xfId="0" applyFont="1" applyFill="1" applyBorder="1" applyAlignment="1" applyProtection="1">
      <alignment horizontal="center" vertical="center"/>
    </xf>
    <xf numFmtId="38" fontId="22" fillId="3" borderId="4" xfId="1" applyFont="1" applyFill="1" applyBorder="1" applyAlignment="1" applyProtection="1">
      <alignment horizontal="center" vertical="center" shrinkToFit="1"/>
    </xf>
    <xf numFmtId="38" fontId="22" fillId="3" borderId="2" xfId="1" applyFont="1" applyFill="1" applyBorder="1" applyAlignment="1" applyProtection="1">
      <alignment horizontal="center" vertical="center" shrinkToFit="1"/>
    </xf>
    <xf numFmtId="0" fontId="6" fillId="2" borderId="63" xfId="0" applyFont="1" applyFill="1" applyBorder="1" applyAlignment="1" applyProtection="1">
      <alignment horizontal="center" vertical="center" shrinkToFit="1"/>
    </xf>
    <xf numFmtId="0" fontId="7" fillId="2" borderId="64" xfId="0" applyFont="1" applyFill="1" applyBorder="1" applyAlignment="1" applyProtection="1">
      <alignment horizontal="left" vertical="center" wrapText="1"/>
    </xf>
    <xf numFmtId="0" fontId="7" fillId="2" borderId="25" xfId="0" applyFont="1" applyFill="1" applyBorder="1" applyAlignment="1" applyProtection="1">
      <alignment horizontal="left" vertical="center" wrapText="1"/>
    </xf>
    <xf numFmtId="0" fontId="7" fillId="2" borderId="28" xfId="0" applyFont="1" applyFill="1" applyBorder="1" applyAlignment="1" applyProtection="1">
      <alignment horizontal="left" vertical="center" wrapText="1"/>
    </xf>
    <xf numFmtId="0" fontId="7" fillId="2" borderId="6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48" xfId="0" applyFont="1" applyFill="1" applyBorder="1" applyAlignment="1" applyProtection="1">
      <alignment horizontal="left" vertical="center" wrapTex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78" xfId="0" applyFont="1" applyFill="1" applyBorder="1" applyAlignment="1" applyProtection="1">
      <alignment horizontal="left" vertical="center" wrapText="1"/>
    </xf>
    <xf numFmtId="38" fontId="22" fillId="3" borderId="36" xfId="1" applyFont="1" applyFill="1" applyBorder="1" applyAlignment="1" applyProtection="1">
      <alignment horizontal="center" vertical="center" shrinkToFit="1"/>
    </xf>
    <xf numFmtId="38" fontId="22" fillId="3" borderId="34" xfId="1" applyFont="1" applyFill="1" applyBorder="1" applyAlignment="1" applyProtection="1">
      <alignment horizontal="center" vertical="center" shrinkToFit="1"/>
    </xf>
    <xf numFmtId="0" fontId="6" fillId="2" borderId="65" xfId="0" applyFont="1" applyFill="1" applyBorder="1" applyAlignment="1" applyProtection="1">
      <alignment horizontal="center" vertical="center" shrinkToFit="1"/>
    </xf>
    <xf numFmtId="0" fontId="6" fillId="2" borderId="67" xfId="0" applyFont="1" applyFill="1" applyBorder="1" applyAlignment="1" applyProtection="1">
      <alignment horizontal="center" vertical="center" shrinkToFit="1"/>
    </xf>
    <xf numFmtId="38" fontId="22" fillId="3" borderId="73" xfId="1" applyFont="1" applyFill="1" applyBorder="1" applyAlignment="1" applyProtection="1">
      <alignment horizontal="center" vertical="center" shrinkToFit="1"/>
    </xf>
    <xf numFmtId="38" fontId="22" fillId="3" borderId="17" xfId="1" applyFont="1" applyFill="1" applyBorder="1" applyAlignment="1" applyProtection="1">
      <alignment horizontal="center" vertical="center" shrinkToFit="1"/>
    </xf>
    <xf numFmtId="0" fontId="7" fillId="2" borderId="82" xfId="0" applyFont="1" applyFill="1" applyBorder="1" applyAlignment="1" applyProtection="1">
      <alignment horizontal="left" vertical="center" wrapText="1"/>
    </xf>
    <xf numFmtId="0" fontId="7" fillId="2" borderId="80" xfId="0" applyFont="1" applyFill="1" applyBorder="1" applyAlignment="1" applyProtection="1">
      <alignment horizontal="left" vertical="center" wrapText="1"/>
    </xf>
    <xf numFmtId="0" fontId="7" fillId="2" borderId="83" xfId="0" applyFont="1" applyFill="1" applyBorder="1" applyAlignment="1" applyProtection="1">
      <alignment horizontal="left" vertical="center" wrapText="1"/>
    </xf>
    <xf numFmtId="0" fontId="6" fillId="2" borderId="71" xfId="0" applyFont="1" applyFill="1" applyBorder="1" applyAlignment="1" applyProtection="1">
      <alignment horizontal="center" vertical="center" shrinkToFit="1"/>
    </xf>
    <xf numFmtId="0" fontId="6" fillId="2" borderId="74" xfId="0" applyFont="1" applyFill="1" applyBorder="1" applyAlignment="1" applyProtection="1">
      <alignment horizontal="center" vertical="center" shrinkToFit="1"/>
    </xf>
    <xf numFmtId="0" fontId="6" fillId="2" borderId="75" xfId="0" applyFont="1" applyFill="1" applyBorder="1" applyAlignment="1" applyProtection="1">
      <alignment horizontal="center" vertical="center" wrapText="1"/>
    </xf>
    <xf numFmtId="0" fontId="6" fillId="2" borderId="76" xfId="0" applyFont="1" applyFill="1" applyBorder="1" applyAlignment="1" applyProtection="1">
      <alignment horizontal="center" vertical="center"/>
    </xf>
    <xf numFmtId="38" fontId="7" fillId="3" borderId="36" xfId="1" applyFont="1" applyFill="1" applyBorder="1" applyAlignment="1" applyProtection="1">
      <alignment horizontal="center" vertical="center" shrinkToFit="1"/>
    </xf>
    <xf numFmtId="38" fontId="7" fillId="3" borderId="34" xfId="1" applyFont="1" applyFill="1" applyBorder="1" applyAlignment="1" applyProtection="1">
      <alignment horizontal="center" vertical="center" shrinkToFit="1"/>
    </xf>
    <xf numFmtId="38" fontId="7" fillId="3" borderId="73" xfId="1" applyFont="1" applyFill="1" applyBorder="1" applyAlignment="1" applyProtection="1">
      <alignment horizontal="center" vertical="center" shrinkToFit="1"/>
    </xf>
    <xf numFmtId="38" fontId="7" fillId="3" borderId="17" xfId="1" applyFont="1" applyFill="1" applyBorder="1" applyAlignment="1" applyProtection="1">
      <alignment horizontal="center" vertical="center" shrinkToFit="1"/>
    </xf>
    <xf numFmtId="0" fontId="16" fillId="3" borderId="88" xfId="0" applyFont="1" applyFill="1" applyBorder="1" applyAlignment="1" applyProtection="1">
      <alignment horizontal="center" vertical="center" wrapText="1"/>
    </xf>
    <xf numFmtId="0" fontId="16" fillId="3" borderId="89" xfId="0" applyFont="1" applyFill="1" applyBorder="1" applyAlignment="1" applyProtection="1">
      <alignment horizontal="center" vertical="center" wrapText="1"/>
    </xf>
    <xf numFmtId="0" fontId="16" fillId="2" borderId="89" xfId="0" applyFont="1" applyFill="1" applyBorder="1" applyAlignment="1" applyProtection="1">
      <alignment vertical="center" wrapText="1"/>
    </xf>
    <xf numFmtId="0" fontId="16" fillId="2" borderId="90" xfId="0" applyFont="1" applyFill="1" applyBorder="1" applyAlignment="1" applyProtection="1">
      <alignment vertical="center" wrapText="1"/>
    </xf>
    <xf numFmtId="0" fontId="16" fillId="2" borderId="89" xfId="0" applyFont="1" applyFill="1" applyBorder="1" applyAlignment="1" applyProtection="1">
      <alignment horizontal="left" vertical="center" wrapText="1"/>
    </xf>
    <xf numFmtId="0" fontId="16" fillId="2" borderId="90" xfId="0" applyFont="1" applyFill="1" applyBorder="1" applyAlignment="1" applyProtection="1">
      <alignment horizontal="left" vertical="center" wrapText="1"/>
    </xf>
    <xf numFmtId="0" fontId="16" fillId="2" borderId="91" xfId="0" applyFont="1" applyFill="1" applyBorder="1" applyAlignment="1" applyProtection="1">
      <alignment horizontal="left" vertical="center" wrapText="1"/>
    </xf>
    <xf numFmtId="0" fontId="6" fillId="2" borderId="57" xfId="0" applyFont="1" applyFill="1" applyBorder="1" applyAlignment="1" applyProtection="1">
      <alignment horizontal="left" vertical="center" wrapText="1"/>
    </xf>
    <xf numFmtId="0" fontId="6" fillId="2" borderId="51" xfId="0" applyFont="1" applyFill="1" applyBorder="1" applyAlignment="1" applyProtection="1">
      <alignment horizontal="left" vertical="center" wrapText="1"/>
    </xf>
    <xf numFmtId="0" fontId="6" fillId="2" borderId="47"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6" fillId="2" borderId="49" xfId="0" applyFont="1" applyFill="1" applyBorder="1" applyAlignment="1" applyProtection="1">
      <alignment horizontal="left" vertical="center" wrapText="1"/>
    </xf>
    <xf numFmtId="0" fontId="6" fillId="2" borderId="41" xfId="0" applyFont="1" applyFill="1" applyBorder="1" applyAlignment="1" applyProtection="1">
      <alignment horizontal="left" vertical="center" wrapText="1"/>
    </xf>
    <xf numFmtId="38" fontId="22" fillId="3" borderId="50" xfId="1" applyFont="1" applyFill="1" applyBorder="1" applyAlignment="1" applyProtection="1">
      <alignment horizontal="center" vertical="center" shrinkToFit="1"/>
    </xf>
    <xf numFmtId="38" fontId="22" fillId="3" borderId="51" xfId="1" applyFont="1" applyFill="1" applyBorder="1" applyAlignment="1" applyProtection="1">
      <alignment horizontal="center" vertical="center" shrinkToFit="1"/>
    </xf>
    <xf numFmtId="38" fontId="22" fillId="3" borderId="53" xfId="1" applyFont="1" applyFill="1" applyBorder="1" applyAlignment="1" applyProtection="1">
      <alignment horizontal="center" vertical="center" shrinkToFit="1"/>
    </xf>
    <xf numFmtId="38" fontId="22" fillId="3" borderId="0" xfId="1" applyFont="1" applyFill="1" applyBorder="1" applyAlignment="1" applyProtection="1">
      <alignment horizontal="center" vertical="center" shrinkToFit="1"/>
    </xf>
    <xf numFmtId="38" fontId="22" fillId="3" borderId="40" xfId="1" applyFont="1" applyFill="1" applyBorder="1" applyAlignment="1" applyProtection="1">
      <alignment horizontal="center" vertical="center" shrinkToFit="1"/>
    </xf>
    <xf numFmtId="38" fontId="22" fillId="3" borderId="41" xfId="1" applyFont="1" applyFill="1" applyBorder="1" applyAlignment="1" applyProtection="1">
      <alignment horizontal="center" vertical="center" shrinkToFit="1"/>
    </xf>
    <xf numFmtId="0" fontId="6" fillId="2" borderId="51" xfId="0" applyFont="1" applyFill="1" applyBorder="1" applyAlignment="1" applyProtection="1">
      <alignment horizontal="center" vertical="center" shrinkToFit="1"/>
    </xf>
    <xf numFmtId="0" fontId="6" fillId="2" borderId="84" xfId="0" applyFont="1" applyFill="1" applyBorder="1" applyAlignment="1" applyProtection="1">
      <alignment horizontal="center" vertical="center" shrinkToFit="1"/>
    </xf>
    <xf numFmtId="0" fontId="6" fillId="2" borderId="0" xfId="0" applyFont="1" applyFill="1" applyBorder="1" applyAlignment="1" applyProtection="1">
      <alignment horizontal="center" vertical="center" shrinkToFit="1"/>
    </xf>
    <xf numFmtId="0" fontId="6" fillId="2" borderId="87" xfId="0" applyFont="1" applyFill="1" applyBorder="1" applyAlignment="1" applyProtection="1">
      <alignment horizontal="center" vertical="center" shrinkToFit="1"/>
    </xf>
    <xf numFmtId="0" fontId="6" fillId="2" borderId="92" xfId="0" applyFont="1" applyFill="1" applyBorder="1" applyAlignment="1" applyProtection="1">
      <alignment horizontal="center" vertical="center" shrinkToFit="1"/>
    </xf>
    <xf numFmtId="0" fontId="13" fillId="2" borderId="85" xfId="0" applyFont="1" applyFill="1" applyBorder="1" applyAlignment="1" applyProtection="1">
      <alignment horizontal="left" vertical="center" wrapText="1"/>
    </xf>
    <xf numFmtId="0" fontId="13" fillId="2" borderId="77" xfId="0" applyFont="1" applyFill="1" applyBorder="1" applyAlignment="1" applyProtection="1">
      <alignment horizontal="left" vertical="center" wrapText="1"/>
    </xf>
    <xf numFmtId="0" fontId="13" fillId="2" borderId="86" xfId="0" applyFont="1" applyFill="1" applyBorder="1" applyAlignment="1" applyProtection="1">
      <alignment horizontal="left" vertical="center" wrapText="1"/>
    </xf>
    <xf numFmtId="0" fontId="27" fillId="3" borderId="88" xfId="0" applyFont="1" applyFill="1" applyBorder="1" applyAlignment="1" applyProtection="1">
      <alignment horizontal="center" vertical="center" wrapText="1"/>
    </xf>
    <xf numFmtId="0" fontId="27" fillId="3" borderId="89" xfId="0" applyFont="1" applyFill="1" applyBorder="1" applyAlignment="1" applyProtection="1">
      <alignment horizontal="center" vertical="center" wrapText="1"/>
    </xf>
    <xf numFmtId="0" fontId="16" fillId="3" borderId="93" xfId="0" applyFont="1" applyFill="1" applyBorder="1" applyAlignment="1" applyProtection="1">
      <alignment horizontal="center" vertical="center" wrapText="1"/>
    </xf>
    <xf numFmtId="0" fontId="16" fillId="3" borderId="94" xfId="0" applyFont="1" applyFill="1" applyBorder="1" applyAlignment="1" applyProtection="1">
      <alignment horizontal="center" vertical="center" wrapText="1"/>
    </xf>
    <xf numFmtId="0" fontId="16" fillId="3" borderId="95" xfId="0" applyFont="1" applyFill="1" applyBorder="1" applyAlignment="1" applyProtection="1">
      <alignment horizontal="left" vertical="center" wrapText="1"/>
    </xf>
    <xf numFmtId="0" fontId="16" fillId="3" borderId="96" xfId="0" applyFont="1" applyFill="1" applyBorder="1" applyAlignment="1" applyProtection="1">
      <alignment horizontal="left" vertical="center" wrapText="1"/>
    </xf>
    <xf numFmtId="0" fontId="0" fillId="0" borderId="0" xfId="0" applyFill="1" applyBorder="1" applyAlignment="1" applyProtection="1">
      <alignment horizontal="right" vertical="center"/>
    </xf>
    <xf numFmtId="38" fontId="7" fillId="3" borderId="27" xfId="1" applyFont="1" applyFill="1" applyBorder="1" applyAlignment="1" applyProtection="1">
      <alignment horizontal="center" vertical="center" shrinkToFit="1"/>
    </xf>
    <xf numFmtId="38" fontId="7" fillId="3" borderId="25" xfId="1" applyFont="1" applyFill="1" applyBorder="1" applyAlignment="1" applyProtection="1">
      <alignment horizontal="center" vertical="center" shrinkToFit="1"/>
    </xf>
    <xf numFmtId="0" fontId="7" fillId="3" borderId="4" xfId="0" applyFont="1" applyFill="1" applyBorder="1" applyAlignment="1" applyProtection="1">
      <alignment horizontal="center" vertical="center" shrinkToFit="1"/>
    </xf>
    <xf numFmtId="0" fontId="7" fillId="3" borderId="2" xfId="0" applyFont="1" applyFill="1" applyBorder="1" applyAlignment="1" applyProtection="1">
      <alignment horizontal="center" vertical="center" shrinkToFit="1"/>
    </xf>
    <xf numFmtId="0" fontId="20" fillId="2" borderId="2" xfId="0" applyFont="1" applyFill="1" applyBorder="1" applyAlignment="1" applyProtection="1">
      <alignment horizontal="center" vertical="center" shrinkToFit="1"/>
    </xf>
    <xf numFmtId="0" fontId="20" fillId="2" borderId="97" xfId="0" applyFont="1" applyFill="1" applyBorder="1" applyAlignment="1" applyProtection="1">
      <alignment horizontal="center" vertical="center" shrinkToFit="1"/>
    </xf>
    <xf numFmtId="38" fontId="7" fillId="3" borderId="21" xfId="1" applyFont="1" applyFill="1" applyBorder="1" applyAlignment="1" applyProtection="1">
      <alignment horizontal="center" vertical="center" shrinkToFit="1"/>
    </xf>
    <xf numFmtId="38" fontId="7" fillId="3" borderId="19" xfId="1" applyFont="1" applyFill="1" applyBorder="1" applyAlignment="1" applyProtection="1">
      <alignment horizontal="center" vertical="center" shrinkToFit="1"/>
    </xf>
    <xf numFmtId="0" fontId="6" fillId="2" borderId="21" xfId="0" applyFont="1" applyFill="1" applyBorder="1" applyAlignment="1" applyProtection="1">
      <alignment horizontal="center" vertical="center"/>
    </xf>
    <xf numFmtId="0" fontId="7" fillId="3" borderId="21" xfId="0" applyFont="1" applyFill="1" applyBorder="1" applyAlignment="1" applyProtection="1">
      <alignment horizontal="center" vertical="center" shrinkToFit="1"/>
    </xf>
    <xf numFmtId="0" fontId="7" fillId="3" borderId="19" xfId="0" applyFont="1" applyFill="1" applyBorder="1" applyAlignment="1" applyProtection="1">
      <alignment horizontal="center" vertical="center" shrinkToFit="1"/>
    </xf>
    <xf numFmtId="0" fontId="20" fillId="2" borderId="19" xfId="0" applyFont="1" applyFill="1" applyBorder="1" applyAlignment="1" applyProtection="1">
      <alignment horizontal="center" vertical="center" shrinkToFit="1"/>
    </xf>
    <xf numFmtId="0" fontId="20" fillId="2" borderId="98" xfId="0" applyFont="1" applyFill="1" applyBorder="1" applyAlignment="1" applyProtection="1">
      <alignment horizontal="center" vertical="center" shrinkToFit="1"/>
    </xf>
    <xf numFmtId="0" fontId="7" fillId="4" borderId="0" xfId="0" applyFont="1" applyFill="1" applyBorder="1" applyAlignment="1" applyProtection="1">
      <alignment horizontal="center" vertical="center" wrapText="1" shrinkToFit="1"/>
    </xf>
    <xf numFmtId="0" fontId="17" fillId="0" borderId="0" xfId="0" applyFont="1" applyFill="1" applyAlignment="1" applyProtection="1">
      <alignment horizontal="left" vertical="center"/>
    </xf>
    <xf numFmtId="0" fontId="7" fillId="3" borderId="99" xfId="0" applyFont="1" applyFill="1" applyBorder="1" applyAlignment="1" applyProtection="1">
      <alignment horizontal="right" vertical="center" shrinkToFit="1"/>
    </xf>
    <xf numFmtId="0" fontId="7" fillId="3" borderId="100" xfId="0" applyFont="1" applyFill="1" applyBorder="1" applyAlignment="1" applyProtection="1">
      <alignment horizontal="right" vertical="center" shrinkToFit="1"/>
    </xf>
    <xf numFmtId="0" fontId="29" fillId="3" borderId="59" xfId="0" applyFont="1" applyFill="1" applyBorder="1" applyAlignment="1" applyProtection="1">
      <alignment horizontal="center" vertical="center" wrapText="1"/>
    </xf>
    <xf numFmtId="0" fontId="29" fillId="3" borderId="60" xfId="0" applyFont="1" applyFill="1" applyBorder="1" applyAlignment="1" applyProtection="1">
      <alignment horizontal="center" vertical="center" wrapText="1"/>
    </xf>
    <xf numFmtId="0" fontId="29" fillId="3" borderId="62"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wrapText="1"/>
    </xf>
    <xf numFmtId="0" fontId="17" fillId="4" borderId="0" xfId="0" applyFont="1" applyFill="1" applyBorder="1" applyAlignment="1" applyProtection="1">
      <alignment horizontal="left" vertical="center" wrapText="1"/>
    </xf>
    <xf numFmtId="0" fontId="22" fillId="4" borderId="100" xfId="0" applyFont="1" applyFill="1" applyBorder="1" applyAlignment="1" applyProtection="1">
      <alignment horizontal="right" vertical="center" shrinkToFit="1"/>
    </xf>
    <xf numFmtId="0" fontId="22" fillId="3" borderId="99" xfId="0" applyFont="1" applyFill="1" applyBorder="1" applyAlignment="1" applyProtection="1">
      <alignment horizontal="right" vertical="center" shrinkToFit="1"/>
    </xf>
    <xf numFmtId="0" fontId="22" fillId="3" borderId="100" xfId="0" applyFont="1" applyFill="1" applyBorder="1" applyAlignment="1" applyProtection="1">
      <alignment horizontal="right" vertical="center" shrinkToFit="1"/>
    </xf>
    <xf numFmtId="0" fontId="17" fillId="2" borderId="110" xfId="0" applyFont="1" applyFill="1" applyBorder="1" applyAlignment="1" applyProtection="1">
      <alignment horizontal="left" vertical="center" wrapText="1"/>
    </xf>
    <xf numFmtId="0" fontId="17" fillId="2" borderId="12" xfId="0" applyFont="1" applyFill="1" applyBorder="1" applyAlignment="1" applyProtection="1">
      <alignment horizontal="left" vertical="center" wrapText="1"/>
    </xf>
    <xf numFmtId="0" fontId="17" fillId="2" borderId="111" xfId="0" applyFont="1" applyFill="1" applyBorder="1" applyAlignment="1" applyProtection="1">
      <alignment horizontal="left" vertical="center" wrapText="1"/>
    </xf>
    <xf numFmtId="0" fontId="27" fillId="3" borderId="102" xfId="0" applyFont="1" applyFill="1" applyBorder="1" applyAlignment="1" applyProtection="1">
      <alignment horizontal="center" vertical="center" wrapText="1"/>
    </xf>
    <xf numFmtId="0" fontId="27" fillId="3" borderId="103" xfId="0" applyFont="1" applyFill="1" applyBorder="1" applyAlignment="1" applyProtection="1">
      <alignment horizontal="center" vertical="center" wrapText="1"/>
    </xf>
    <xf numFmtId="0" fontId="17" fillId="2" borderId="104" xfId="0" applyFont="1" applyFill="1" applyBorder="1" applyAlignment="1" applyProtection="1">
      <alignment horizontal="left" vertical="center" wrapText="1"/>
    </xf>
    <xf numFmtId="0" fontId="17" fillId="2" borderId="105" xfId="0" applyFont="1" applyFill="1" applyBorder="1" applyAlignment="1" applyProtection="1">
      <alignment horizontal="left" vertical="center" wrapText="1"/>
    </xf>
    <xf numFmtId="0" fontId="17" fillId="2" borderId="106" xfId="0" applyFont="1" applyFill="1" applyBorder="1" applyAlignment="1" applyProtection="1">
      <alignment horizontal="left" vertical="center" wrapText="1"/>
    </xf>
    <xf numFmtId="0" fontId="16" fillId="3" borderId="107" xfId="0" applyFont="1" applyFill="1" applyBorder="1" applyAlignment="1" applyProtection="1">
      <alignment horizontal="center" vertical="center" wrapText="1"/>
    </xf>
    <xf numFmtId="0" fontId="16" fillId="3" borderId="103" xfId="0" applyFont="1" applyFill="1" applyBorder="1" applyAlignment="1" applyProtection="1">
      <alignment horizontal="center" vertical="center" wrapText="1"/>
    </xf>
    <xf numFmtId="0" fontId="17" fillId="2" borderId="108" xfId="0" applyFont="1" applyFill="1" applyBorder="1" applyAlignment="1" applyProtection="1">
      <alignment horizontal="left" vertical="center" wrapText="1"/>
    </xf>
    <xf numFmtId="6" fontId="6" fillId="0" borderId="11" xfId="3" applyFont="1" applyFill="1" applyBorder="1" applyAlignment="1" applyProtection="1">
      <alignment horizontal="center" vertical="center"/>
    </xf>
    <xf numFmtId="6" fontId="6" fillId="0" borderId="12" xfId="3" applyFont="1" applyFill="1" applyBorder="1" applyAlignment="1" applyProtection="1">
      <alignment horizontal="center" vertical="center"/>
    </xf>
    <xf numFmtId="6" fontId="6" fillId="0" borderId="13" xfId="3" applyFont="1" applyFill="1" applyBorder="1" applyAlignment="1" applyProtection="1">
      <alignment horizontal="center" vertical="center"/>
    </xf>
    <xf numFmtId="0" fontId="6" fillId="0" borderId="85" xfId="0" applyFont="1" applyFill="1" applyBorder="1" applyAlignment="1" applyProtection="1">
      <alignment horizontal="center" vertical="center"/>
    </xf>
    <xf numFmtId="0" fontId="6" fillId="0" borderId="77" xfId="0" applyFont="1" applyFill="1" applyBorder="1" applyAlignment="1" applyProtection="1">
      <alignment horizontal="center" vertical="center"/>
    </xf>
    <xf numFmtId="0" fontId="6" fillId="0" borderId="114" xfId="0" applyFont="1" applyFill="1" applyBorder="1" applyAlignment="1" applyProtection="1">
      <alignment horizontal="center" vertical="center"/>
    </xf>
    <xf numFmtId="0" fontId="6" fillId="0" borderId="16"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6" fillId="0" borderId="116" xfId="0" applyFont="1" applyFill="1" applyBorder="1" applyAlignment="1" applyProtection="1">
      <alignment horizontal="center" vertical="center"/>
    </xf>
    <xf numFmtId="0" fontId="0" fillId="3" borderId="59" xfId="0" applyFont="1" applyFill="1" applyBorder="1" applyAlignment="1" applyProtection="1">
      <alignment horizontal="left" vertical="center"/>
    </xf>
    <xf numFmtId="0" fontId="0" fillId="3" borderId="60" xfId="0" applyFont="1" applyFill="1" applyBorder="1" applyAlignment="1" applyProtection="1">
      <alignment horizontal="left" vertical="center"/>
    </xf>
    <xf numFmtId="0" fontId="0" fillId="3" borderId="62" xfId="0" applyFont="1" applyFill="1" applyBorder="1" applyAlignment="1" applyProtection="1">
      <alignment horizontal="left" vertical="center"/>
    </xf>
    <xf numFmtId="0" fontId="6" fillId="0" borderId="0" xfId="0" applyFont="1" applyFill="1" applyAlignment="1" applyProtection="1">
      <alignment horizontal="left" vertical="center"/>
    </xf>
    <xf numFmtId="0" fontId="16" fillId="3" borderId="112" xfId="0" applyFont="1" applyFill="1" applyBorder="1" applyAlignment="1" applyProtection="1">
      <alignment horizontal="center" vertical="center" wrapText="1"/>
    </xf>
    <xf numFmtId="0" fontId="17" fillId="2" borderId="21" xfId="0" applyFont="1" applyFill="1" applyBorder="1" applyAlignment="1" applyProtection="1">
      <alignment vertical="center"/>
    </xf>
    <xf numFmtId="0" fontId="17" fillId="2" borderId="19" xfId="0" applyFont="1" applyFill="1" applyBorder="1" applyAlignment="1" applyProtection="1">
      <alignment vertical="center"/>
    </xf>
    <xf numFmtId="0" fontId="7" fillId="3" borderId="113" xfId="0" applyFont="1" applyFill="1" applyBorder="1" applyAlignment="1" applyProtection="1">
      <alignment horizontal="left" vertical="center" wrapText="1"/>
    </xf>
    <xf numFmtId="0" fontId="16" fillId="3" borderId="109" xfId="0" applyFont="1" applyFill="1" applyBorder="1" applyAlignment="1" applyProtection="1">
      <alignment horizontal="center" vertical="center" wrapText="1"/>
    </xf>
    <xf numFmtId="0" fontId="17" fillId="2" borderId="13" xfId="0" applyFont="1" applyFill="1" applyBorder="1" applyAlignment="1" applyProtection="1">
      <alignment horizontal="left" vertical="center" wrapText="1"/>
    </xf>
  </cellXfs>
  <cellStyles count="4">
    <cellStyle name="パーセント" xfId="2" builtinId="5"/>
    <cellStyle name="桁区切り" xfId="1" builtinId="6"/>
    <cellStyle name="通貨" xfId="3" builtinId="7"/>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19</xdr:col>
      <xdr:colOff>38100</xdr:colOff>
      <xdr:row>9</xdr:row>
      <xdr:rowOff>9525</xdr:rowOff>
    </xdr:from>
    <xdr:to>
      <xdr:col>21</xdr:col>
      <xdr:colOff>95250</xdr:colOff>
      <xdr:row>10</xdr:row>
      <xdr:rowOff>238125</xdr:rowOff>
    </xdr:to>
    <xdr:sp textlink="">
      <xdr:nvSpPr>
        <xdr:cNvPr id="2" name="右矢印 1"/>
        <xdr:cNvSpPr/>
      </xdr:nvSpPr>
      <xdr:spPr>
        <a:xfrm>
          <a:off x="2390775" y="2466975"/>
          <a:ext cx="304800" cy="476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57150</xdr:colOff>
      <xdr:row>53</xdr:row>
      <xdr:rowOff>57150</xdr:rowOff>
    </xdr:from>
    <xdr:to>
      <xdr:col>9</xdr:col>
      <xdr:colOff>76200</xdr:colOff>
      <xdr:row>54</xdr:row>
      <xdr:rowOff>76200</xdr:rowOff>
    </xdr:to>
    <xdr:sp textlink="">
      <xdr:nvSpPr>
        <xdr:cNvPr id="3" name="右矢印 2"/>
        <xdr:cNvSpPr/>
      </xdr:nvSpPr>
      <xdr:spPr>
        <a:xfrm>
          <a:off x="923925" y="13249275"/>
          <a:ext cx="266700" cy="3333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47625</xdr:colOff>
      <xdr:row>47</xdr:row>
      <xdr:rowOff>28575</xdr:rowOff>
    </xdr:from>
    <xdr:to>
      <xdr:col>9</xdr:col>
      <xdr:colOff>66675</xdr:colOff>
      <xdr:row>48</xdr:row>
      <xdr:rowOff>47625</xdr:rowOff>
    </xdr:to>
    <xdr:sp textlink="">
      <xdr:nvSpPr>
        <xdr:cNvPr id="4" name="右矢印 3"/>
        <xdr:cNvSpPr/>
      </xdr:nvSpPr>
      <xdr:spPr>
        <a:xfrm flipH="1">
          <a:off x="914400" y="11668125"/>
          <a:ext cx="266700" cy="3333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X118"/>
  <sheetViews>
    <sheetView tabSelected="1" view="pageBreakPreview" topLeftCell="A109" zoomScaleNormal="100" zoomScaleSheetLayoutView="100" workbookViewId="0">
      <selection activeCell="T80" sqref="T80:BE80"/>
    </sheetView>
  </sheetViews>
  <sheetFormatPr defaultRowHeight="13.5" x14ac:dyDescent="0.15"/>
  <cols>
    <col min="1" max="62" width="1.625" style="3" customWidth="1"/>
    <col min="63" max="63" width="9" style="13"/>
    <col min="64" max="64" width="9" style="13" customWidth="1"/>
    <col min="65" max="205" width="9" style="13" hidden="1" customWidth="1"/>
    <col min="206" max="206" width="9" style="13" customWidth="1"/>
    <col min="207" max="16384" width="9" style="3"/>
  </cols>
  <sheetData>
    <row r="1" spans="1:206" s="19" customFormat="1" ht="33" customHeight="1" x14ac:dyDescent="0.15">
      <c r="A1" s="75" t="s">
        <v>241</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11"/>
      <c r="BL1" s="18"/>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row>
    <row r="2" spans="1:206" s="19" customFormat="1" ht="24" customHeight="1" thickBot="1" x14ac:dyDescent="0.2">
      <c r="A2" s="76" t="s">
        <v>0</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11"/>
      <c r="BK2" s="11"/>
      <c r="BL2" s="18"/>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row>
    <row r="3" spans="1:206" s="5" customFormat="1" ht="19.5" customHeight="1" x14ac:dyDescent="0.15">
      <c r="C3" s="77" t="s">
        <v>1</v>
      </c>
      <c r="D3" s="78"/>
      <c r="E3" s="78"/>
      <c r="F3" s="78"/>
      <c r="G3" s="78"/>
      <c r="H3" s="78"/>
      <c r="I3" s="78"/>
      <c r="J3" s="79"/>
      <c r="K3" s="80" t="s">
        <v>240</v>
      </c>
      <c r="L3" s="81"/>
      <c r="M3" s="81"/>
      <c r="N3" s="81"/>
      <c r="O3" s="81"/>
      <c r="P3" s="81"/>
      <c r="Q3" s="81"/>
      <c r="R3" s="81"/>
      <c r="S3" s="81"/>
      <c r="T3" s="81"/>
      <c r="U3" s="81"/>
      <c r="V3" s="81"/>
      <c r="W3" s="81"/>
      <c r="X3" s="81"/>
      <c r="Y3" s="81"/>
      <c r="Z3" s="81"/>
      <c r="AA3" s="81"/>
      <c r="AB3" s="81"/>
      <c r="AC3" s="81"/>
      <c r="AD3" s="81"/>
      <c r="AE3" s="81"/>
      <c r="AF3" s="81"/>
      <c r="AG3" s="82"/>
      <c r="AH3" s="78" t="s">
        <v>2</v>
      </c>
      <c r="AI3" s="78"/>
      <c r="AJ3" s="78"/>
      <c r="AK3" s="78"/>
      <c r="AL3" s="78"/>
      <c r="AM3" s="78"/>
      <c r="AN3" s="78"/>
      <c r="AO3" s="79"/>
      <c r="AP3" s="80" t="s">
        <v>200</v>
      </c>
      <c r="AQ3" s="81"/>
      <c r="AR3" s="81"/>
      <c r="AS3" s="81"/>
      <c r="AT3" s="81"/>
      <c r="AU3" s="81"/>
      <c r="AV3" s="81"/>
      <c r="AW3" s="81"/>
      <c r="AX3" s="81"/>
      <c r="AY3" s="81"/>
      <c r="AZ3" s="81"/>
      <c r="BA3" s="81"/>
      <c r="BB3" s="81"/>
      <c r="BC3" s="81"/>
      <c r="BD3" s="81"/>
      <c r="BE3" s="81"/>
      <c r="BF3" s="81"/>
      <c r="BG3" s="81"/>
      <c r="BH3" s="81"/>
      <c r="BI3" s="83"/>
      <c r="EP3" s="92" t="s">
        <v>212</v>
      </c>
      <c r="EQ3" s="93"/>
      <c r="ER3" s="93"/>
      <c r="ES3" s="93"/>
      <c r="ET3" s="93"/>
      <c r="EU3" s="93"/>
      <c r="EV3" s="93"/>
      <c r="EW3" s="93"/>
      <c r="EX3" s="94"/>
      <c r="EY3" s="421" t="s">
        <v>213</v>
      </c>
      <c r="EZ3" s="422"/>
      <c r="FA3" s="422"/>
      <c r="FB3" s="422"/>
      <c r="FC3" s="422"/>
      <c r="FD3" s="422"/>
      <c r="FE3" s="422"/>
      <c r="FF3" s="422"/>
      <c r="FG3" s="422"/>
      <c r="FH3" s="422"/>
      <c r="FI3" s="422"/>
      <c r="FJ3" s="422"/>
      <c r="FK3" s="422"/>
      <c r="FL3" s="422"/>
      <c r="FM3" s="422"/>
      <c r="FN3" s="422"/>
      <c r="FO3" s="422"/>
      <c r="FP3" s="422"/>
      <c r="FQ3" s="422"/>
      <c r="FR3" s="422"/>
      <c r="FS3" s="422"/>
      <c r="FT3" s="422"/>
      <c r="FU3" s="422"/>
      <c r="FV3" s="422"/>
      <c r="FW3" s="422"/>
      <c r="FX3" s="422"/>
      <c r="FY3" s="422"/>
      <c r="FZ3" s="422"/>
      <c r="GA3" s="422"/>
      <c r="GB3" s="423"/>
      <c r="GC3" s="92" t="s">
        <v>214</v>
      </c>
      <c r="GD3" s="93"/>
      <c r="GE3" s="93"/>
      <c r="GF3" s="93"/>
      <c r="GG3" s="93"/>
      <c r="GH3" s="93"/>
      <c r="GI3" s="93"/>
      <c r="GJ3" s="93"/>
      <c r="GK3" s="93"/>
      <c r="GL3" s="93"/>
      <c r="GM3" s="93"/>
      <c r="GN3" s="93"/>
      <c r="GO3" s="93"/>
      <c r="GP3" s="93"/>
      <c r="GQ3" s="93"/>
      <c r="GR3" s="94"/>
      <c r="GS3" s="424" t="s">
        <v>215</v>
      </c>
      <c r="GT3" s="425"/>
      <c r="GU3" s="425"/>
      <c r="GV3" s="425"/>
      <c r="GW3" s="426"/>
    </row>
    <row r="4" spans="1:206" s="5" customFormat="1" ht="20.100000000000001" customHeight="1" x14ac:dyDescent="0.15">
      <c r="C4" s="85" t="s">
        <v>3</v>
      </c>
      <c r="D4" s="86"/>
      <c r="E4" s="86"/>
      <c r="F4" s="86"/>
      <c r="G4" s="86"/>
      <c r="H4" s="86"/>
      <c r="I4" s="86"/>
      <c r="J4" s="87"/>
      <c r="K4" s="88" t="s">
        <v>203</v>
      </c>
      <c r="L4" s="89"/>
      <c r="M4" s="89"/>
      <c r="N4" s="89"/>
      <c r="O4" s="89"/>
      <c r="P4" s="89"/>
      <c r="Q4" s="89"/>
      <c r="R4" s="89"/>
      <c r="S4" s="89"/>
      <c r="T4" s="89"/>
      <c r="U4" s="89"/>
      <c r="V4" s="89"/>
      <c r="W4" s="89"/>
      <c r="X4" s="89"/>
      <c r="Y4" s="89"/>
      <c r="Z4" s="89"/>
      <c r="AA4" s="89"/>
      <c r="AB4" s="89"/>
      <c r="AC4" s="89"/>
      <c r="AD4" s="89"/>
      <c r="AE4" s="89"/>
      <c r="AF4" s="89"/>
      <c r="AG4" s="89"/>
      <c r="AH4" s="90" t="s">
        <v>4</v>
      </c>
      <c r="AI4" s="86"/>
      <c r="AJ4" s="86"/>
      <c r="AK4" s="86"/>
      <c r="AL4" s="86"/>
      <c r="AM4" s="86"/>
      <c r="AN4" s="86"/>
      <c r="AO4" s="87"/>
      <c r="AP4" s="88" t="s">
        <v>201</v>
      </c>
      <c r="AQ4" s="89"/>
      <c r="AR4" s="89"/>
      <c r="AS4" s="89"/>
      <c r="AT4" s="89"/>
      <c r="AU4" s="89"/>
      <c r="AV4" s="89"/>
      <c r="AW4" s="89"/>
      <c r="AX4" s="89"/>
      <c r="AY4" s="89"/>
      <c r="AZ4" s="89"/>
      <c r="BA4" s="89"/>
      <c r="BB4" s="89"/>
      <c r="BC4" s="89"/>
      <c r="BD4" s="89"/>
      <c r="BE4" s="89"/>
      <c r="BF4" s="89"/>
      <c r="BG4" s="89"/>
      <c r="BH4" s="89"/>
      <c r="BI4" s="91"/>
      <c r="BM4" s="92" t="s">
        <v>216</v>
      </c>
      <c r="BN4" s="93"/>
      <c r="BO4" s="93"/>
      <c r="BP4" s="93"/>
      <c r="BQ4" s="94"/>
      <c r="BR4" s="92" t="s">
        <v>217</v>
      </c>
      <c r="BS4" s="93"/>
      <c r="BT4" s="93"/>
      <c r="BU4" s="93"/>
      <c r="BV4" s="93"/>
      <c r="BW4" s="94"/>
      <c r="BX4" s="84" t="s">
        <v>218</v>
      </c>
      <c r="BY4" s="84"/>
      <c r="BZ4" s="84"/>
      <c r="CA4" s="84"/>
      <c r="CB4" s="84"/>
      <c r="CC4" s="84"/>
      <c r="CD4" s="84"/>
      <c r="CE4" s="84"/>
      <c r="CF4" s="84"/>
      <c r="CG4" s="84" t="s">
        <v>219</v>
      </c>
      <c r="CH4" s="84"/>
      <c r="CI4" s="84"/>
      <c r="CJ4" s="84"/>
      <c r="CK4" s="84"/>
      <c r="CL4" s="84"/>
      <c r="CM4" s="84"/>
      <c r="CN4" s="84"/>
      <c r="CO4" s="84"/>
      <c r="CP4" s="84" t="s">
        <v>220</v>
      </c>
      <c r="CQ4" s="84"/>
      <c r="CR4" s="84"/>
      <c r="CS4" s="84"/>
      <c r="CT4" s="84"/>
      <c r="CU4" s="84" t="s">
        <v>221</v>
      </c>
      <c r="CV4" s="84"/>
      <c r="CW4" s="84"/>
      <c r="CX4" s="84"/>
      <c r="CY4" s="84"/>
      <c r="CZ4" s="84" t="s">
        <v>222</v>
      </c>
      <c r="DA4" s="84"/>
      <c r="DB4" s="84"/>
      <c r="DC4" s="84"/>
      <c r="DD4" s="84"/>
      <c r="DE4" s="84" t="s">
        <v>223</v>
      </c>
      <c r="DF4" s="84"/>
      <c r="DG4" s="84"/>
      <c r="DH4" s="84"/>
      <c r="DI4" s="84"/>
      <c r="DJ4" s="9" t="s">
        <v>224</v>
      </c>
      <c r="DK4" s="107" t="s">
        <v>225</v>
      </c>
      <c r="DL4" s="107" t="s">
        <v>226</v>
      </c>
      <c r="DM4" s="84" t="s">
        <v>227</v>
      </c>
      <c r="DN4" s="84"/>
      <c r="DO4" s="84"/>
      <c r="DP4" s="84"/>
      <c r="DQ4" s="84"/>
      <c r="DR4" s="84"/>
      <c r="DS4" s="84"/>
      <c r="DT4" s="84"/>
      <c r="DU4" s="84"/>
      <c r="DV4" s="84"/>
      <c r="DW4" s="107" t="s">
        <v>228</v>
      </c>
      <c r="DX4" s="84" t="s">
        <v>229</v>
      </c>
      <c r="DY4" s="84"/>
      <c r="DZ4" s="84"/>
      <c r="EA4" s="84"/>
      <c r="EB4" s="84"/>
      <c r="EC4" s="84"/>
      <c r="ED4" s="84"/>
      <c r="EE4" s="84"/>
      <c r="EF4" s="84"/>
      <c r="EG4" s="84"/>
      <c r="EH4" s="84"/>
      <c r="EI4" s="84" t="s">
        <v>230</v>
      </c>
      <c r="EJ4" s="84"/>
      <c r="EK4" s="84"/>
      <c r="EL4" s="84"/>
      <c r="EM4" s="84"/>
      <c r="EN4" s="84"/>
      <c r="EO4" s="84"/>
      <c r="EP4" s="84" t="s">
        <v>9</v>
      </c>
      <c r="EQ4" s="84"/>
      <c r="ER4" s="84" t="s">
        <v>10</v>
      </c>
      <c r="ES4" s="84"/>
      <c r="ET4" s="84" t="s">
        <v>11</v>
      </c>
      <c r="EU4" s="84"/>
      <c r="EV4" s="84" t="s">
        <v>74</v>
      </c>
      <c r="EW4" s="84"/>
      <c r="EX4" s="109" t="s">
        <v>12</v>
      </c>
      <c r="EY4" s="110" t="s">
        <v>13</v>
      </c>
      <c r="EZ4" s="110"/>
      <c r="FA4" s="110" t="s">
        <v>7</v>
      </c>
      <c r="FB4" s="110"/>
      <c r="FC4" s="110"/>
      <c r="FD4" s="110"/>
      <c r="FE4" s="110" t="s">
        <v>8</v>
      </c>
      <c r="FF4" s="110"/>
      <c r="FG4" s="110"/>
      <c r="FH4" s="113"/>
      <c r="FI4" s="8"/>
      <c r="FJ4" s="8"/>
      <c r="FK4" s="8"/>
      <c r="FY4" s="110" t="s">
        <v>14</v>
      </c>
      <c r="FZ4" s="110"/>
      <c r="GA4" s="110" t="s">
        <v>15</v>
      </c>
      <c r="GB4" s="110"/>
      <c r="GC4" s="84" t="s">
        <v>231</v>
      </c>
      <c r="GD4" s="84"/>
      <c r="GE4" s="84"/>
      <c r="GF4" s="84"/>
      <c r="GG4" s="84"/>
      <c r="GH4" s="107" t="s">
        <v>16</v>
      </c>
      <c r="GI4" s="84" t="s">
        <v>17</v>
      </c>
      <c r="GJ4" s="84"/>
      <c r="GK4" s="84"/>
      <c r="GL4" s="84"/>
      <c r="GM4" s="84"/>
      <c r="GN4" s="84"/>
      <c r="GO4" s="84"/>
      <c r="GP4" s="84"/>
      <c r="GQ4" s="84"/>
      <c r="GR4" s="84"/>
      <c r="GS4" s="427"/>
      <c r="GT4" s="428"/>
      <c r="GU4" s="428"/>
      <c r="GV4" s="428"/>
      <c r="GW4" s="429"/>
    </row>
    <row r="5" spans="1:206" s="5" customFormat="1" ht="20.100000000000001" customHeight="1" thickBot="1" x14ac:dyDescent="0.2">
      <c r="C5" s="95" t="s">
        <v>18</v>
      </c>
      <c r="D5" s="96"/>
      <c r="E5" s="96"/>
      <c r="F5" s="96"/>
      <c r="G5" s="96"/>
      <c r="H5" s="96"/>
      <c r="I5" s="96"/>
      <c r="J5" s="97"/>
      <c r="K5" s="98" t="s">
        <v>202</v>
      </c>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100"/>
      <c r="BM5" s="12" t="s">
        <v>19</v>
      </c>
      <c r="BN5" s="12" t="s">
        <v>2</v>
      </c>
      <c r="BO5" s="12" t="s">
        <v>20</v>
      </c>
      <c r="BP5" s="12" t="s">
        <v>21</v>
      </c>
      <c r="BQ5" s="12" t="s">
        <v>22</v>
      </c>
      <c r="BR5" s="12" t="s">
        <v>23</v>
      </c>
      <c r="BS5" s="12" t="s">
        <v>24</v>
      </c>
      <c r="BT5" s="12" t="s">
        <v>25</v>
      </c>
      <c r="BU5" s="12" t="s">
        <v>26</v>
      </c>
      <c r="BV5" s="12" t="s">
        <v>27</v>
      </c>
      <c r="BW5" s="12" t="s">
        <v>28</v>
      </c>
      <c r="BX5" s="12" t="s">
        <v>29</v>
      </c>
      <c r="BY5" s="12" t="s">
        <v>30</v>
      </c>
      <c r="BZ5" s="12" t="s">
        <v>31</v>
      </c>
      <c r="CA5" s="12" t="s">
        <v>32</v>
      </c>
      <c r="CB5" s="12" t="s">
        <v>33</v>
      </c>
      <c r="CC5" s="12" t="s">
        <v>34</v>
      </c>
      <c r="CD5" s="12" t="s">
        <v>35</v>
      </c>
      <c r="CE5" s="12" t="s">
        <v>36</v>
      </c>
      <c r="CF5" s="12" t="s">
        <v>37</v>
      </c>
      <c r="CG5" s="12" t="s">
        <v>29</v>
      </c>
      <c r="CH5" s="12" t="s">
        <v>30</v>
      </c>
      <c r="CI5" s="12" t="s">
        <v>31</v>
      </c>
      <c r="CJ5" s="12" t="s">
        <v>32</v>
      </c>
      <c r="CK5" s="12" t="s">
        <v>33</v>
      </c>
      <c r="CL5" s="12" t="s">
        <v>34</v>
      </c>
      <c r="CM5" s="12" t="s">
        <v>35</v>
      </c>
      <c r="CN5" s="12" t="s">
        <v>36</v>
      </c>
      <c r="CO5" s="12" t="s">
        <v>37</v>
      </c>
      <c r="CP5" s="12" t="s">
        <v>38</v>
      </c>
      <c r="CQ5" s="12" t="s">
        <v>39</v>
      </c>
      <c r="CR5" s="12" t="s">
        <v>40</v>
      </c>
      <c r="CS5" s="12" t="s">
        <v>41</v>
      </c>
      <c r="CT5" s="12" t="s">
        <v>42</v>
      </c>
      <c r="CU5" s="9" t="s">
        <v>38</v>
      </c>
      <c r="CV5" s="9" t="s">
        <v>39</v>
      </c>
      <c r="CW5" s="9" t="s">
        <v>40</v>
      </c>
      <c r="CX5" s="9" t="s">
        <v>41</v>
      </c>
      <c r="CY5" s="9" t="s">
        <v>42</v>
      </c>
      <c r="CZ5" s="9" t="s">
        <v>38</v>
      </c>
      <c r="DA5" s="9" t="s">
        <v>39</v>
      </c>
      <c r="DB5" s="9" t="s">
        <v>40</v>
      </c>
      <c r="DC5" s="9" t="s">
        <v>41</v>
      </c>
      <c r="DD5" s="9" t="s">
        <v>42</v>
      </c>
      <c r="DE5" s="9" t="s">
        <v>38</v>
      </c>
      <c r="DF5" s="9" t="s">
        <v>39</v>
      </c>
      <c r="DG5" s="9" t="s">
        <v>40</v>
      </c>
      <c r="DH5" s="9" t="s">
        <v>41</v>
      </c>
      <c r="DI5" s="9" t="s">
        <v>42</v>
      </c>
      <c r="DJ5" s="9" t="s">
        <v>43</v>
      </c>
      <c r="DK5" s="110"/>
      <c r="DL5" s="110"/>
      <c r="DM5" s="9" t="s">
        <v>44</v>
      </c>
      <c r="DN5" s="9" t="s">
        <v>45</v>
      </c>
      <c r="DO5" s="9" t="s">
        <v>46</v>
      </c>
      <c r="DP5" s="9" t="s">
        <v>47</v>
      </c>
      <c r="DQ5" s="9" t="s">
        <v>48</v>
      </c>
      <c r="DR5" s="9" t="s">
        <v>49</v>
      </c>
      <c r="DS5" s="9" t="s">
        <v>50</v>
      </c>
      <c r="DT5" s="9" t="s">
        <v>51</v>
      </c>
      <c r="DU5" s="9" t="s">
        <v>52</v>
      </c>
      <c r="DV5" s="9" t="s">
        <v>53</v>
      </c>
      <c r="DW5" s="110"/>
      <c r="DX5" s="9" t="s">
        <v>46</v>
      </c>
      <c r="DY5" s="9" t="s">
        <v>47</v>
      </c>
      <c r="DZ5" s="9" t="s">
        <v>48</v>
      </c>
      <c r="EA5" s="9" t="s">
        <v>49</v>
      </c>
      <c r="EB5" s="9" t="s">
        <v>50</v>
      </c>
      <c r="EC5" s="9" t="s">
        <v>54</v>
      </c>
      <c r="ED5" s="9" t="s">
        <v>55</v>
      </c>
      <c r="EE5" s="9" t="s">
        <v>56</v>
      </c>
      <c r="EF5" s="9" t="s">
        <v>57</v>
      </c>
      <c r="EG5" s="9" t="s">
        <v>52</v>
      </c>
      <c r="EH5" s="9" t="s">
        <v>53</v>
      </c>
      <c r="EI5" s="9" t="s">
        <v>58</v>
      </c>
      <c r="EJ5" s="9" t="s">
        <v>59</v>
      </c>
      <c r="EK5" s="9" t="s">
        <v>60</v>
      </c>
      <c r="EL5" s="9" t="s">
        <v>61</v>
      </c>
      <c r="EM5" s="9" t="s">
        <v>62</v>
      </c>
      <c r="EN5" s="9" t="s">
        <v>63</v>
      </c>
      <c r="EO5" s="9" t="s">
        <v>64</v>
      </c>
      <c r="EP5" s="12" t="s">
        <v>65</v>
      </c>
      <c r="EQ5" s="12" t="s">
        <v>66</v>
      </c>
      <c r="ER5" s="12" t="s">
        <v>65</v>
      </c>
      <c r="ES5" s="12" t="s">
        <v>66</v>
      </c>
      <c r="ET5" s="12" t="s">
        <v>65</v>
      </c>
      <c r="EU5" s="12" t="s">
        <v>66</v>
      </c>
      <c r="EV5" s="12" t="s">
        <v>65</v>
      </c>
      <c r="EW5" s="12" t="s">
        <v>66</v>
      </c>
      <c r="EX5" s="109"/>
      <c r="EY5" s="12" t="s">
        <v>67</v>
      </c>
      <c r="EZ5" s="12" t="s">
        <v>68</v>
      </c>
      <c r="FA5" s="12" t="s">
        <v>69</v>
      </c>
      <c r="FB5" s="12" t="s">
        <v>70</v>
      </c>
      <c r="FC5" s="12" t="s">
        <v>71</v>
      </c>
      <c r="FD5" s="12" t="s">
        <v>72</v>
      </c>
      <c r="FE5" s="12" t="s">
        <v>69</v>
      </c>
      <c r="FF5" s="12" t="s">
        <v>70</v>
      </c>
      <c r="FG5" s="12" t="s">
        <v>71</v>
      </c>
      <c r="FH5" s="12" t="s">
        <v>72</v>
      </c>
      <c r="FI5" s="12" t="s">
        <v>164</v>
      </c>
      <c r="FJ5" s="12" t="s">
        <v>73</v>
      </c>
      <c r="FK5" s="12" t="s">
        <v>232</v>
      </c>
      <c r="FL5" s="9" t="s">
        <v>75</v>
      </c>
      <c r="FM5" s="9" t="s">
        <v>76</v>
      </c>
      <c r="FN5" s="9" t="s">
        <v>77</v>
      </c>
      <c r="FO5" s="9" t="s">
        <v>78</v>
      </c>
      <c r="FP5" s="9" t="s">
        <v>79</v>
      </c>
      <c r="FQ5" s="9" t="s">
        <v>80</v>
      </c>
      <c r="FR5" s="9" t="s">
        <v>81</v>
      </c>
      <c r="FS5" s="9" t="s">
        <v>82</v>
      </c>
      <c r="FT5" s="9" t="s">
        <v>83</v>
      </c>
      <c r="FU5" s="9" t="s">
        <v>84</v>
      </c>
      <c r="FV5" s="9" t="s">
        <v>85</v>
      </c>
      <c r="FW5" s="9" t="s">
        <v>86</v>
      </c>
      <c r="FX5" s="10" t="s">
        <v>87</v>
      </c>
      <c r="FY5" s="12" t="s">
        <v>88</v>
      </c>
      <c r="FZ5" s="12" t="s">
        <v>89</v>
      </c>
      <c r="GA5" s="12" t="s">
        <v>88</v>
      </c>
      <c r="GB5" s="12" t="s">
        <v>89</v>
      </c>
      <c r="GC5" s="9" t="s">
        <v>90</v>
      </c>
      <c r="GD5" s="9" t="s">
        <v>91</v>
      </c>
      <c r="GE5" s="9" t="s">
        <v>92</v>
      </c>
      <c r="GF5" s="9" t="s">
        <v>93</v>
      </c>
      <c r="GG5" s="9" t="s">
        <v>94</v>
      </c>
      <c r="GH5" s="108"/>
      <c r="GI5" s="9" t="s">
        <v>95</v>
      </c>
      <c r="GJ5" s="9" t="s">
        <v>96</v>
      </c>
      <c r="GK5" s="9" t="s">
        <v>97</v>
      </c>
      <c r="GL5" s="9" t="s">
        <v>98</v>
      </c>
      <c r="GM5" s="9" t="s">
        <v>99</v>
      </c>
      <c r="GN5" s="9" t="s">
        <v>100</v>
      </c>
      <c r="GO5" s="9" t="s">
        <v>101</v>
      </c>
      <c r="GP5" s="9" t="s">
        <v>102</v>
      </c>
      <c r="GQ5" s="9" t="s">
        <v>103</v>
      </c>
      <c r="GR5" s="9" t="s">
        <v>64</v>
      </c>
      <c r="GS5" s="12" t="s">
        <v>233</v>
      </c>
      <c r="GT5" s="12" t="s">
        <v>104</v>
      </c>
      <c r="GU5" s="12" t="s">
        <v>105</v>
      </c>
      <c r="GV5" s="12" t="s">
        <v>106</v>
      </c>
      <c r="GW5" s="12" t="s">
        <v>107</v>
      </c>
    </row>
    <row r="6" spans="1:206" s="5" customFormat="1" ht="20.100000000000001" customHeight="1" x14ac:dyDescent="0.15">
      <c r="A6" s="101"/>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M6" s="12" t="str">
        <f>K3</f>
        <v>介護付有料老人ホーム　○○○</v>
      </c>
      <c r="BN6" s="12" t="str">
        <f>AP3</f>
        <v>23XXXXXXXX</v>
      </c>
      <c r="BO6" s="12" t="str">
        <f>K4</f>
        <v>名古屋 太郎</v>
      </c>
      <c r="BP6" s="12" t="str">
        <f>AP4</f>
        <v>972-○○○○</v>
      </c>
      <c r="BQ6" s="12" t="str">
        <f>K5</f>
        <v>info＠xxxxxxxxx.co.jp</v>
      </c>
      <c r="BR6" s="12">
        <f>J8</f>
        <v>18</v>
      </c>
      <c r="BS6" s="12">
        <f>J9</f>
        <v>5</v>
      </c>
      <c r="BT6" s="12">
        <f>J10</f>
        <v>12</v>
      </c>
      <c r="BU6" s="12">
        <f>J11</f>
        <v>17</v>
      </c>
      <c r="BV6" s="12">
        <f>J12</f>
        <v>4</v>
      </c>
      <c r="BW6" s="12">
        <f>J13</f>
        <v>3</v>
      </c>
      <c r="BX6" s="12">
        <f>Z11</f>
        <v>0</v>
      </c>
      <c r="BY6" s="12">
        <f>AD11</f>
        <v>1</v>
      </c>
      <c r="BZ6" s="12">
        <f>AH11</f>
        <v>0</v>
      </c>
      <c r="CA6" s="12">
        <f>AL11</f>
        <v>3</v>
      </c>
      <c r="CB6" s="12">
        <f>AP11</f>
        <v>0</v>
      </c>
      <c r="CC6" s="12">
        <f>AT11</f>
        <v>1</v>
      </c>
      <c r="CD6" s="12">
        <f>AX11</f>
        <v>0</v>
      </c>
      <c r="CE6" s="12">
        <f>BB11</f>
        <v>0</v>
      </c>
      <c r="CF6" s="12">
        <f>BF11</f>
        <v>5</v>
      </c>
      <c r="CG6" s="12">
        <f>Z12</f>
        <v>0</v>
      </c>
      <c r="CH6" s="12">
        <f>AD12</f>
        <v>0</v>
      </c>
      <c r="CI6" s="12">
        <f>AH12</f>
        <v>2</v>
      </c>
      <c r="CJ6" s="12">
        <f>AL12</f>
        <v>1</v>
      </c>
      <c r="CK6" s="12">
        <f>AP12</f>
        <v>2</v>
      </c>
      <c r="CL6" s="12">
        <f>AT12</f>
        <v>2</v>
      </c>
      <c r="CM6" s="12">
        <f>AX12</f>
        <v>3</v>
      </c>
      <c r="CN6" s="12">
        <f>BB12</f>
        <v>2</v>
      </c>
      <c r="CO6" s="12">
        <f>BF12</f>
        <v>12</v>
      </c>
      <c r="CP6" s="9">
        <f>G17</f>
        <v>18</v>
      </c>
      <c r="CQ6" s="9">
        <f>O17</f>
        <v>17</v>
      </c>
      <c r="CR6" s="9">
        <f>W17</f>
        <v>17</v>
      </c>
      <c r="CS6" s="9">
        <f>AE17</f>
        <v>1</v>
      </c>
      <c r="CT6" s="20">
        <f>AM17</f>
        <v>5.5555555555555552E-2</v>
      </c>
      <c r="CU6" s="9">
        <f>G18</f>
        <v>0</v>
      </c>
      <c r="CV6" s="9">
        <f>O18</f>
        <v>0</v>
      </c>
      <c r="CW6" s="9">
        <f>W18</f>
        <v>0</v>
      </c>
      <c r="CX6" s="9">
        <f>AE18</f>
        <v>0</v>
      </c>
      <c r="CY6" s="20" t="e">
        <f>AM18</f>
        <v>#DIV/0!</v>
      </c>
      <c r="CZ6" s="9">
        <f>G19</f>
        <v>0</v>
      </c>
      <c r="DA6" s="9">
        <f>O19</f>
        <v>0</v>
      </c>
      <c r="DB6" s="9">
        <f>W19</f>
        <v>0</v>
      </c>
      <c r="DC6" s="9">
        <f>AE19</f>
        <v>0</v>
      </c>
      <c r="DD6" s="20" t="e">
        <f>AM19</f>
        <v>#DIV/0!</v>
      </c>
      <c r="DE6" s="9">
        <f>G20</f>
        <v>0</v>
      </c>
      <c r="DF6" s="9">
        <f>O20</f>
        <v>0</v>
      </c>
      <c r="DG6" s="9">
        <f>W20</f>
        <v>0</v>
      </c>
      <c r="DH6" s="9">
        <f>AE20</f>
        <v>0</v>
      </c>
      <c r="DI6" s="20" t="e">
        <f>AM20</f>
        <v>#DIV/0!</v>
      </c>
      <c r="DJ6" s="20">
        <f>AU17</f>
        <v>5.5555555555555552E-2</v>
      </c>
      <c r="DK6" s="20">
        <f>B25</f>
        <v>0</v>
      </c>
      <c r="DL6" s="9">
        <f>B48</f>
        <v>3</v>
      </c>
      <c r="DM6" s="9">
        <f>K49</f>
        <v>1</v>
      </c>
      <c r="DN6" s="9">
        <f>O49</f>
        <v>0</v>
      </c>
      <c r="DO6" s="9">
        <f>S49</f>
        <v>0</v>
      </c>
      <c r="DP6" s="9">
        <f>W49</f>
        <v>0</v>
      </c>
      <c r="DQ6" s="9">
        <f>AA49</f>
        <v>0</v>
      </c>
      <c r="DR6" s="9">
        <f>AE49</f>
        <v>0</v>
      </c>
      <c r="DS6" s="9">
        <f>AI49</f>
        <v>0</v>
      </c>
      <c r="DT6" s="9">
        <f>AM49</f>
        <v>0</v>
      </c>
      <c r="DU6" s="9">
        <f>AQ49</f>
        <v>1</v>
      </c>
      <c r="DV6" s="9">
        <f>AU49</f>
        <v>1</v>
      </c>
      <c r="DW6" s="9">
        <f>B54</f>
        <v>6</v>
      </c>
      <c r="DX6" s="9">
        <f>K55</f>
        <v>0</v>
      </c>
      <c r="DY6" s="9">
        <f>O55</f>
        <v>0</v>
      </c>
      <c r="DZ6" s="9">
        <f>S55</f>
        <v>0</v>
      </c>
      <c r="EA6" s="9">
        <f>W55</f>
        <v>0</v>
      </c>
      <c r="EB6" s="9">
        <f>AA55</f>
        <v>0</v>
      </c>
      <c r="EC6" s="9">
        <f>AE55</f>
        <v>0</v>
      </c>
      <c r="ED6" s="9">
        <f>AI55</f>
        <v>2</v>
      </c>
      <c r="EE6" s="9">
        <f>AM55</f>
        <v>0</v>
      </c>
      <c r="EF6" s="9">
        <f>AQ55</f>
        <v>2</v>
      </c>
      <c r="EG6" s="9">
        <f>AU55</f>
        <v>0</v>
      </c>
      <c r="EH6" s="9">
        <f>AY55</f>
        <v>2</v>
      </c>
      <c r="EI6" s="9">
        <f>J60</f>
        <v>1</v>
      </c>
      <c r="EJ6" s="9">
        <f>W60</f>
        <v>0</v>
      </c>
      <c r="EK6" s="9">
        <f>J61</f>
        <v>2</v>
      </c>
      <c r="EL6" s="9">
        <f>W61</f>
        <v>0</v>
      </c>
      <c r="EM6" s="9">
        <f>J62</f>
        <v>1</v>
      </c>
      <c r="EN6" s="9">
        <f>W62</f>
        <v>0</v>
      </c>
      <c r="EO6" s="9">
        <f>W63</f>
        <v>1</v>
      </c>
      <c r="EP6" s="9">
        <f>AT60</f>
        <v>0</v>
      </c>
      <c r="EQ6" s="9">
        <f>BA60</f>
        <v>0</v>
      </c>
      <c r="ER6" s="9">
        <f>AT61</f>
        <v>0</v>
      </c>
      <c r="ES6" s="9">
        <f>BA61</f>
        <v>0</v>
      </c>
      <c r="ET6" s="9">
        <f>AT62</f>
        <v>0</v>
      </c>
      <c r="EU6" s="9">
        <f>BA62</f>
        <v>0</v>
      </c>
      <c r="EV6" s="9">
        <f>AT63</f>
        <v>0</v>
      </c>
      <c r="EW6" s="9">
        <f>BA63</f>
        <v>0</v>
      </c>
      <c r="EX6" s="9">
        <f>AZ65</f>
        <v>0</v>
      </c>
      <c r="EY6" s="12">
        <f>P68</f>
        <v>150000</v>
      </c>
      <c r="EZ6" s="12">
        <f>AN68</f>
        <v>0</v>
      </c>
      <c r="FA6" s="12">
        <f>J71</f>
        <v>50000</v>
      </c>
      <c r="FB6" s="12">
        <f>J72</f>
        <v>30000</v>
      </c>
      <c r="FC6" s="12">
        <f>J73</f>
        <v>20000</v>
      </c>
      <c r="FD6" s="12">
        <f>J74</f>
        <v>20000</v>
      </c>
      <c r="FE6" s="12">
        <f>J75</f>
        <v>0</v>
      </c>
      <c r="FF6" s="12">
        <f>J76</f>
        <v>0</v>
      </c>
      <c r="FG6" s="12">
        <f>J77</f>
        <v>0</v>
      </c>
      <c r="FH6" s="12">
        <f>J78</f>
        <v>0</v>
      </c>
      <c r="FI6" s="12">
        <f>J79</f>
        <v>45000</v>
      </c>
      <c r="FJ6" s="12">
        <f>J80</f>
        <v>0</v>
      </c>
      <c r="FK6" s="12">
        <f>J81</f>
        <v>15000</v>
      </c>
      <c r="FL6" s="9" t="str">
        <f>T82</f>
        <v>○</v>
      </c>
      <c r="FM6" s="9" t="str">
        <f>AF82</f>
        <v>○</v>
      </c>
      <c r="FN6" s="9">
        <f>AR82</f>
        <v>0</v>
      </c>
      <c r="FO6" s="9">
        <f>T83</f>
        <v>0</v>
      </c>
      <c r="FP6" s="9">
        <f>AF83</f>
        <v>0</v>
      </c>
      <c r="FQ6" s="9">
        <f>AR83</f>
        <v>0</v>
      </c>
      <c r="FR6" s="9">
        <f>T84</f>
        <v>0</v>
      </c>
      <c r="FS6" s="9">
        <f>AF84</f>
        <v>0</v>
      </c>
      <c r="FT6" s="9">
        <f>AR84</f>
        <v>0</v>
      </c>
      <c r="FU6" s="9">
        <f>T85</f>
        <v>0</v>
      </c>
      <c r="FV6" s="9">
        <f>AF85</f>
        <v>0</v>
      </c>
      <c r="FW6" s="9">
        <f>AR85</f>
        <v>0</v>
      </c>
      <c r="FX6" s="10">
        <f>T86</f>
        <v>0</v>
      </c>
      <c r="FY6" s="9">
        <f>P89</f>
        <v>0</v>
      </c>
      <c r="FZ6" s="9">
        <f>AH89</f>
        <v>0</v>
      </c>
      <c r="GA6" s="9">
        <f>P90</f>
        <v>0</v>
      </c>
      <c r="GB6" s="9">
        <f>AH90</f>
        <v>0</v>
      </c>
      <c r="GC6" s="9">
        <f>H95</f>
        <v>18</v>
      </c>
      <c r="GD6" s="9">
        <f>Q95</f>
        <v>18</v>
      </c>
      <c r="GE6" s="9">
        <f>Z95</f>
        <v>0</v>
      </c>
      <c r="GF6" s="9">
        <f>AI95</f>
        <v>0</v>
      </c>
      <c r="GG6" s="9">
        <f>AS95</f>
        <v>0</v>
      </c>
      <c r="GH6" s="9" t="str">
        <f>C98</f>
        <v>施設の厨房で食材から調理</v>
      </c>
      <c r="GI6" s="9" t="str">
        <f>C102</f>
        <v>○</v>
      </c>
      <c r="GJ6" s="9">
        <f>U102</f>
        <v>0</v>
      </c>
      <c r="GK6" s="9">
        <f>AM102</f>
        <v>0</v>
      </c>
      <c r="GL6" s="9">
        <f>C103</f>
        <v>0</v>
      </c>
      <c r="GM6" s="9">
        <f>U103</f>
        <v>0</v>
      </c>
      <c r="GN6" s="9">
        <f>AM103</f>
        <v>0</v>
      </c>
      <c r="GO6" s="9">
        <f>C104</f>
        <v>0</v>
      </c>
      <c r="GP6" s="9" t="str">
        <f>U104</f>
        <v>○</v>
      </c>
      <c r="GQ6" s="9">
        <f>AM104</f>
        <v>0</v>
      </c>
      <c r="GR6" s="9">
        <f>C105</f>
        <v>0</v>
      </c>
      <c r="GS6" s="12" t="e">
        <f>#REF!</f>
        <v>#REF!</v>
      </c>
      <c r="GT6" s="12" t="e">
        <f>#REF!</f>
        <v>#REF!</v>
      </c>
      <c r="GU6" s="12">
        <f>C109</f>
        <v>0</v>
      </c>
      <c r="GV6" s="12">
        <f>C112</f>
        <v>0</v>
      </c>
      <c r="GW6" s="12">
        <f>C115</f>
        <v>0</v>
      </c>
    </row>
    <row r="7" spans="1:206" ht="19.5" customHeight="1" thickBot="1" x14ac:dyDescent="0.2">
      <c r="A7" s="6" t="s">
        <v>108</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6"/>
      <c r="BJ7" s="6"/>
    </row>
    <row r="8" spans="1:206" ht="19.5" customHeight="1" thickBot="1" x14ac:dyDescent="0.2">
      <c r="A8" s="6"/>
      <c r="B8" s="102" t="s">
        <v>23</v>
      </c>
      <c r="C8" s="103"/>
      <c r="D8" s="103"/>
      <c r="E8" s="103"/>
      <c r="F8" s="103"/>
      <c r="G8" s="103"/>
      <c r="H8" s="103"/>
      <c r="I8" s="104"/>
      <c r="J8" s="105">
        <v>18</v>
      </c>
      <c r="K8" s="106"/>
      <c r="L8" s="106"/>
      <c r="M8" s="106"/>
      <c r="N8" s="106"/>
      <c r="O8" s="106"/>
      <c r="P8" s="106"/>
      <c r="Q8" s="111" t="s">
        <v>109</v>
      </c>
      <c r="R8" s="111"/>
      <c r="S8" s="112"/>
      <c r="T8" s="21"/>
      <c r="U8" s="21"/>
      <c r="V8" s="21"/>
      <c r="W8" s="5" t="s">
        <v>110</v>
      </c>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22"/>
      <c r="BE8" s="22"/>
      <c r="BF8" s="22"/>
      <c r="BG8" s="22"/>
      <c r="BH8" s="22"/>
      <c r="BI8" s="22"/>
      <c r="BJ8" s="5"/>
      <c r="BM8" s="13" t="s">
        <v>234</v>
      </c>
    </row>
    <row r="9" spans="1:206" ht="19.5" customHeight="1" x14ac:dyDescent="0.15">
      <c r="A9" s="6"/>
      <c r="B9" s="134" t="s">
        <v>111</v>
      </c>
      <c r="C9" s="135"/>
      <c r="D9" s="166" t="s">
        <v>5</v>
      </c>
      <c r="E9" s="166"/>
      <c r="F9" s="166"/>
      <c r="G9" s="166"/>
      <c r="H9" s="166"/>
      <c r="I9" s="166"/>
      <c r="J9" s="167">
        <f>BF11</f>
        <v>5</v>
      </c>
      <c r="K9" s="168"/>
      <c r="L9" s="168"/>
      <c r="M9" s="168"/>
      <c r="N9" s="168"/>
      <c r="O9" s="168"/>
      <c r="P9" s="168"/>
      <c r="Q9" s="169" t="s">
        <v>109</v>
      </c>
      <c r="R9" s="169"/>
      <c r="S9" s="170"/>
      <c r="T9" s="5"/>
      <c r="U9" s="5"/>
      <c r="V9" s="5"/>
      <c r="W9" s="23"/>
      <c r="X9" s="24"/>
      <c r="Y9" s="25"/>
      <c r="Z9" s="123" t="s">
        <v>29</v>
      </c>
      <c r="AA9" s="111"/>
      <c r="AB9" s="111"/>
      <c r="AC9" s="124"/>
      <c r="AD9" s="117" t="s">
        <v>30</v>
      </c>
      <c r="AE9" s="118"/>
      <c r="AF9" s="118"/>
      <c r="AG9" s="119"/>
      <c r="AH9" s="117" t="s">
        <v>31</v>
      </c>
      <c r="AI9" s="118"/>
      <c r="AJ9" s="118"/>
      <c r="AK9" s="119"/>
      <c r="AL9" s="117" t="s">
        <v>32</v>
      </c>
      <c r="AM9" s="118"/>
      <c r="AN9" s="118"/>
      <c r="AO9" s="119"/>
      <c r="AP9" s="117" t="s">
        <v>33</v>
      </c>
      <c r="AQ9" s="118"/>
      <c r="AR9" s="118"/>
      <c r="AS9" s="119"/>
      <c r="AT9" s="117" t="s">
        <v>34</v>
      </c>
      <c r="AU9" s="118"/>
      <c r="AV9" s="118"/>
      <c r="AW9" s="119"/>
      <c r="AX9" s="117" t="s">
        <v>35</v>
      </c>
      <c r="AY9" s="118"/>
      <c r="AZ9" s="118"/>
      <c r="BA9" s="119"/>
      <c r="BB9" s="117" t="s">
        <v>36</v>
      </c>
      <c r="BC9" s="118"/>
      <c r="BD9" s="118"/>
      <c r="BE9" s="128"/>
      <c r="BF9" s="140" t="s">
        <v>37</v>
      </c>
      <c r="BG9" s="118"/>
      <c r="BH9" s="118"/>
      <c r="BI9" s="128"/>
      <c r="BJ9" s="5"/>
    </row>
    <row r="10" spans="1:206" ht="19.5" customHeight="1" x14ac:dyDescent="0.15">
      <c r="A10" s="5"/>
      <c r="B10" s="136"/>
      <c r="C10" s="137"/>
      <c r="D10" s="142" t="s">
        <v>6</v>
      </c>
      <c r="E10" s="142"/>
      <c r="F10" s="142"/>
      <c r="G10" s="142"/>
      <c r="H10" s="142"/>
      <c r="I10" s="142"/>
      <c r="J10" s="143">
        <f>BF12</f>
        <v>12</v>
      </c>
      <c r="K10" s="144"/>
      <c r="L10" s="144"/>
      <c r="M10" s="144"/>
      <c r="N10" s="144"/>
      <c r="O10" s="144"/>
      <c r="P10" s="144"/>
      <c r="Q10" s="153" t="s">
        <v>109</v>
      </c>
      <c r="R10" s="153"/>
      <c r="S10" s="171"/>
      <c r="T10" s="5"/>
      <c r="U10" s="5"/>
      <c r="V10" s="5"/>
      <c r="W10" s="26"/>
      <c r="X10" s="27"/>
      <c r="Y10" s="28"/>
      <c r="Z10" s="125"/>
      <c r="AA10" s="126"/>
      <c r="AB10" s="126"/>
      <c r="AC10" s="127"/>
      <c r="AD10" s="120"/>
      <c r="AE10" s="121"/>
      <c r="AF10" s="121"/>
      <c r="AG10" s="122"/>
      <c r="AH10" s="120"/>
      <c r="AI10" s="121"/>
      <c r="AJ10" s="121"/>
      <c r="AK10" s="122"/>
      <c r="AL10" s="120"/>
      <c r="AM10" s="121"/>
      <c r="AN10" s="121"/>
      <c r="AO10" s="122"/>
      <c r="AP10" s="120"/>
      <c r="AQ10" s="121"/>
      <c r="AR10" s="121"/>
      <c r="AS10" s="122"/>
      <c r="AT10" s="120"/>
      <c r="AU10" s="121"/>
      <c r="AV10" s="121"/>
      <c r="AW10" s="122"/>
      <c r="AX10" s="120"/>
      <c r="AY10" s="121"/>
      <c r="AZ10" s="121"/>
      <c r="BA10" s="122"/>
      <c r="BB10" s="120"/>
      <c r="BC10" s="121"/>
      <c r="BD10" s="121"/>
      <c r="BE10" s="129"/>
      <c r="BF10" s="141"/>
      <c r="BG10" s="121"/>
      <c r="BH10" s="121"/>
      <c r="BI10" s="129"/>
      <c r="BJ10" s="5"/>
    </row>
    <row r="11" spans="1:206" ht="19.5" customHeight="1" thickBot="1" x14ac:dyDescent="0.2">
      <c r="A11" s="5"/>
      <c r="B11" s="138"/>
      <c r="C11" s="139"/>
      <c r="D11" s="145" t="s">
        <v>112</v>
      </c>
      <c r="E11" s="146"/>
      <c r="F11" s="146"/>
      <c r="G11" s="146"/>
      <c r="H11" s="146"/>
      <c r="I11" s="147"/>
      <c r="J11" s="148">
        <f>J9+J10</f>
        <v>17</v>
      </c>
      <c r="K11" s="149"/>
      <c r="L11" s="149"/>
      <c r="M11" s="149"/>
      <c r="N11" s="149"/>
      <c r="O11" s="149"/>
      <c r="P11" s="149"/>
      <c r="Q11" s="150" t="s">
        <v>109</v>
      </c>
      <c r="R11" s="150"/>
      <c r="S11" s="151"/>
      <c r="T11" s="5"/>
      <c r="U11" s="5"/>
      <c r="V11" s="5"/>
      <c r="W11" s="152" t="s">
        <v>5</v>
      </c>
      <c r="X11" s="153"/>
      <c r="Y11" s="154"/>
      <c r="Z11" s="114"/>
      <c r="AA11" s="115"/>
      <c r="AB11" s="115"/>
      <c r="AC11" s="116"/>
      <c r="AD11" s="114">
        <v>1</v>
      </c>
      <c r="AE11" s="115"/>
      <c r="AF11" s="115"/>
      <c r="AG11" s="116"/>
      <c r="AH11" s="114"/>
      <c r="AI11" s="115"/>
      <c r="AJ11" s="115"/>
      <c r="AK11" s="116"/>
      <c r="AL11" s="114">
        <v>3</v>
      </c>
      <c r="AM11" s="115"/>
      <c r="AN11" s="115"/>
      <c r="AO11" s="116"/>
      <c r="AP11" s="114"/>
      <c r="AQ11" s="115"/>
      <c r="AR11" s="115"/>
      <c r="AS11" s="116"/>
      <c r="AT11" s="114">
        <v>1</v>
      </c>
      <c r="AU11" s="115"/>
      <c r="AV11" s="115"/>
      <c r="AW11" s="116"/>
      <c r="AX11" s="114"/>
      <c r="AY11" s="115"/>
      <c r="AZ11" s="115"/>
      <c r="BA11" s="116"/>
      <c r="BB11" s="114"/>
      <c r="BC11" s="115"/>
      <c r="BD11" s="115"/>
      <c r="BE11" s="133"/>
      <c r="BF11" s="130">
        <f>SUM(Z11:BE11)</f>
        <v>5</v>
      </c>
      <c r="BG11" s="131"/>
      <c r="BH11" s="131"/>
      <c r="BI11" s="132"/>
      <c r="BJ11" s="5"/>
    </row>
    <row r="12" spans="1:206" ht="19.5" customHeight="1" thickBot="1" x14ac:dyDescent="0.2">
      <c r="A12" s="5"/>
      <c r="B12" s="156" t="s">
        <v>113</v>
      </c>
      <c r="C12" s="126"/>
      <c r="D12" s="126"/>
      <c r="E12" s="126"/>
      <c r="F12" s="126"/>
      <c r="G12" s="126"/>
      <c r="H12" s="126"/>
      <c r="I12" s="127"/>
      <c r="J12" s="157">
        <v>4</v>
      </c>
      <c r="K12" s="158"/>
      <c r="L12" s="158"/>
      <c r="M12" s="158"/>
      <c r="N12" s="158"/>
      <c r="O12" s="158"/>
      <c r="P12" s="158"/>
      <c r="Q12" s="126" t="s">
        <v>109</v>
      </c>
      <c r="R12" s="126"/>
      <c r="S12" s="159"/>
      <c r="T12" s="5"/>
      <c r="U12" s="5"/>
      <c r="V12" s="5"/>
      <c r="W12" s="160" t="s">
        <v>6</v>
      </c>
      <c r="X12" s="161"/>
      <c r="Y12" s="162"/>
      <c r="Z12" s="163"/>
      <c r="AA12" s="164"/>
      <c r="AB12" s="164"/>
      <c r="AC12" s="165"/>
      <c r="AD12" s="163"/>
      <c r="AE12" s="164"/>
      <c r="AF12" s="164"/>
      <c r="AG12" s="165"/>
      <c r="AH12" s="163">
        <v>2</v>
      </c>
      <c r="AI12" s="164"/>
      <c r="AJ12" s="164"/>
      <c r="AK12" s="165"/>
      <c r="AL12" s="163">
        <v>1</v>
      </c>
      <c r="AM12" s="164"/>
      <c r="AN12" s="164"/>
      <c r="AO12" s="165"/>
      <c r="AP12" s="163">
        <v>2</v>
      </c>
      <c r="AQ12" s="164"/>
      <c r="AR12" s="164"/>
      <c r="AS12" s="165"/>
      <c r="AT12" s="163">
        <v>2</v>
      </c>
      <c r="AU12" s="164"/>
      <c r="AV12" s="164"/>
      <c r="AW12" s="165"/>
      <c r="AX12" s="163">
        <v>3</v>
      </c>
      <c r="AY12" s="164"/>
      <c r="AZ12" s="164"/>
      <c r="BA12" s="165"/>
      <c r="BB12" s="163">
        <v>2</v>
      </c>
      <c r="BC12" s="164"/>
      <c r="BD12" s="164"/>
      <c r="BE12" s="177"/>
      <c r="BF12" s="172">
        <f>SUM(Z12:BE12)</f>
        <v>12</v>
      </c>
      <c r="BG12" s="173"/>
      <c r="BH12" s="173"/>
      <c r="BI12" s="174"/>
      <c r="BJ12" s="5"/>
    </row>
    <row r="13" spans="1:206" ht="19.5" customHeight="1" thickBot="1" x14ac:dyDescent="0.2">
      <c r="A13" s="5"/>
      <c r="B13" s="160" t="s">
        <v>114</v>
      </c>
      <c r="C13" s="161"/>
      <c r="D13" s="161"/>
      <c r="E13" s="161"/>
      <c r="F13" s="161"/>
      <c r="G13" s="161"/>
      <c r="H13" s="161"/>
      <c r="I13" s="162"/>
      <c r="J13" s="98">
        <v>3</v>
      </c>
      <c r="K13" s="99"/>
      <c r="L13" s="99"/>
      <c r="M13" s="99"/>
      <c r="N13" s="99"/>
      <c r="O13" s="99"/>
      <c r="P13" s="99"/>
      <c r="Q13" s="161" t="s">
        <v>109</v>
      </c>
      <c r="R13" s="161"/>
      <c r="S13" s="179"/>
      <c r="T13" s="5"/>
      <c r="U13" s="5"/>
      <c r="V13" s="5"/>
      <c r="W13" s="5"/>
      <c r="X13" s="29"/>
      <c r="Y13" s="29"/>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row>
    <row r="14" spans="1:206" ht="19.5" customHeight="1" x14ac:dyDescent="0.15">
      <c r="A14" s="2"/>
      <c r="B14" s="2"/>
      <c r="C14" s="2"/>
      <c r="D14" s="2"/>
      <c r="E14" s="2"/>
      <c r="F14" s="2"/>
      <c r="G14" s="2"/>
      <c r="H14" s="2"/>
      <c r="I14" s="2"/>
      <c r="J14" s="2"/>
      <c r="K14" s="2"/>
      <c r="L14" s="2"/>
      <c r="M14" s="2"/>
      <c r="N14" s="2"/>
      <c r="O14" s="2"/>
      <c r="P14" s="2"/>
      <c r="Q14" s="2"/>
      <c r="R14" s="2"/>
      <c r="S14" s="2"/>
      <c r="T14" s="2"/>
      <c r="U14" s="2"/>
      <c r="V14" s="2"/>
      <c r="W14" s="2"/>
      <c r="X14" s="2"/>
      <c r="Y14" s="2"/>
      <c r="Z14" s="5"/>
      <c r="AA14" s="5"/>
      <c r="AB14" s="5"/>
      <c r="AC14" s="5"/>
      <c r="AD14" s="30"/>
      <c r="AE14" s="30"/>
      <c r="AF14" s="30"/>
      <c r="AG14" s="30"/>
      <c r="AH14" s="30"/>
      <c r="AI14" s="31"/>
      <c r="AJ14" s="30"/>
      <c r="AK14" s="30"/>
      <c r="AL14" s="30"/>
      <c r="AM14" s="30"/>
      <c r="AN14" s="30"/>
      <c r="AO14" s="30"/>
      <c r="AP14" s="30"/>
      <c r="AQ14" s="30"/>
      <c r="AR14" s="30"/>
      <c r="AS14" s="30"/>
      <c r="AT14" s="30"/>
      <c r="AU14" s="30"/>
      <c r="AV14" s="30"/>
      <c r="AW14" s="30"/>
      <c r="AX14" s="30"/>
      <c r="AY14" s="30"/>
      <c r="AZ14" s="30"/>
      <c r="BA14" s="30"/>
      <c r="BB14" s="30"/>
      <c r="BC14" s="30"/>
      <c r="BD14" s="30"/>
      <c r="BE14" s="30"/>
      <c r="BF14" s="5"/>
      <c r="BG14" s="5"/>
      <c r="BH14" s="5"/>
      <c r="BI14" s="5"/>
      <c r="BJ14" s="5"/>
    </row>
    <row r="15" spans="1:206" ht="19.5" customHeight="1" thickBot="1" x14ac:dyDescent="0.2">
      <c r="A15" s="2"/>
      <c r="B15" s="155" t="s">
        <v>115</v>
      </c>
      <c r="C15" s="155"/>
      <c r="D15" s="155"/>
      <c r="E15" s="155"/>
      <c r="F15" s="155"/>
      <c r="G15" s="155"/>
      <c r="H15" s="155"/>
      <c r="I15" s="155"/>
      <c r="J15" s="155"/>
      <c r="K15" s="155"/>
      <c r="L15" s="155"/>
      <c r="M15" s="155"/>
      <c r="N15" s="155"/>
      <c r="O15" s="155"/>
      <c r="P15" s="155"/>
      <c r="Q15" s="155"/>
      <c r="R15" s="155"/>
      <c r="S15" s="155"/>
      <c r="T15" s="155"/>
      <c r="U15" s="155"/>
      <c r="V15" s="155"/>
      <c r="W15" s="155"/>
      <c r="X15" s="2"/>
      <c r="Y15" s="2"/>
      <c r="Z15" s="5"/>
      <c r="AA15" s="5"/>
      <c r="AB15" s="5"/>
      <c r="AC15" s="5"/>
      <c r="AD15" s="30"/>
      <c r="AE15" s="30"/>
      <c r="AF15" s="30"/>
      <c r="AG15" s="30"/>
      <c r="AH15" s="30"/>
      <c r="AI15" s="31"/>
      <c r="AJ15" s="30"/>
      <c r="AK15" s="30"/>
      <c r="AL15" s="30"/>
      <c r="AM15" s="30"/>
      <c r="AN15" s="30"/>
      <c r="AO15" s="30"/>
      <c r="AP15" s="30"/>
      <c r="AQ15" s="30"/>
      <c r="AR15" s="30"/>
      <c r="AS15" s="30"/>
      <c r="AT15" s="30"/>
      <c r="AU15" s="30"/>
      <c r="AV15" s="30"/>
      <c r="AW15" s="30"/>
      <c r="AX15" s="30"/>
      <c r="AY15" s="30"/>
      <c r="AZ15" s="30"/>
      <c r="BA15" s="30"/>
      <c r="BB15" s="30"/>
      <c r="BC15" s="30"/>
      <c r="BD15" s="30"/>
      <c r="BE15" s="30"/>
      <c r="BF15" s="5"/>
      <c r="BG15" s="5"/>
      <c r="BH15" s="5"/>
      <c r="BI15" s="5"/>
      <c r="BJ15" s="5"/>
    </row>
    <row r="16" spans="1:206" ht="19.5" customHeight="1" x14ac:dyDescent="0.15">
      <c r="A16" s="2"/>
      <c r="B16" s="175"/>
      <c r="C16" s="176"/>
      <c r="D16" s="176"/>
      <c r="E16" s="176"/>
      <c r="F16" s="176"/>
      <c r="G16" s="176" t="s">
        <v>38</v>
      </c>
      <c r="H16" s="176"/>
      <c r="I16" s="176"/>
      <c r="J16" s="176"/>
      <c r="K16" s="176"/>
      <c r="L16" s="176"/>
      <c r="M16" s="176"/>
      <c r="N16" s="176"/>
      <c r="O16" s="176" t="s">
        <v>116</v>
      </c>
      <c r="P16" s="176"/>
      <c r="Q16" s="176"/>
      <c r="R16" s="176"/>
      <c r="S16" s="176"/>
      <c r="T16" s="176"/>
      <c r="U16" s="176"/>
      <c r="V16" s="176"/>
      <c r="W16" s="176" t="s">
        <v>40</v>
      </c>
      <c r="X16" s="176"/>
      <c r="Y16" s="176"/>
      <c r="Z16" s="176"/>
      <c r="AA16" s="176"/>
      <c r="AB16" s="176"/>
      <c r="AC16" s="176"/>
      <c r="AD16" s="176"/>
      <c r="AE16" s="176" t="s">
        <v>41</v>
      </c>
      <c r="AF16" s="176"/>
      <c r="AG16" s="176"/>
      <c r="AH16" s="176"/>
      <c r="AI16" s="176"/>
      <c r="AJ16" s="176"/>
      <c r="AK16" s="176"/>
      <c r="AL16" s="176"/>
      <c r="AM16" s="176" t="s">
        <v>42</v>
      </c>
      <c r="AN16" s="176"/>
      <c r="AO16" s="176"/>
      <c r="AP16" s="176"/>
      <c r="AQ16" s="176"/>
      <c r="AR16" s="176"/>
      <c r="AS16" s="176"/>
      <c r="AT16" s="178"/>
      <c r="AU16" s="175" t="s">
        <v>42</v>
      </c>
      <c r="AV16" s="176"/>
      <c r="AW16" s="176"/>
      <c r="AX16" s="176"/>
      <c r="AY16" s="176"/>
      <c r="AZ16" s="176"/>
      <c r="BA16" s="176"/>
      <c r="BB16" s="178"/>
      <c r="BC16" s="30"/>
      <c r="BD16" s="30"/>
      <c r="BE16" s="30"/>
      <c r="BF16" s="5"/>
      <c r="BG16" s="5"/>
      <c r="BH16" s="5"/>
      <c r="BI16" s="5"/>
      <c r="BJ16" s="5"/>
    </row>
    <row r="17" spans="1:206" ht="19.5" customHeight="1" thickBot="1" x14ac:dyDescent="0.2">
      <c r="A17" s="2"/>
      <c r="B17" s="185" t="s">
        <v>117</v>
      </c>
      <c r="C17" s="186"/>
      <c r="D17" s="186"/>
      <c r="E17" s="186"/>
      <c r="F17" s="186"/>
      <c r="G17" s="192">
        <v>18</v>
      </c>
      <c r="H17" s="192"/>
      <c r="I17" s="192"/>
      <c r="J17" s="192"/>
      <c r="K17" s="192"/>
      <c r="L17" s="188" t="s">
        <v>118</v>
      </c>
      <c r="M17" s="188"/>
      <c r="N17" s="188"/>
      <c r="O17" s="192">
        <v>17</v>
      </c>
      <c r="P17" s="192"/>
      <c r="Q17" s="192"/>
      <c r="R17" s="192"/>
      <c r="S17" s="192"/>
      <c r="T17" s="188" t="s">
        <v>118</v>
      </c>
      <c r="U17" s="188"/>
      <c r="V17" s="188"/>
      <c r="W17" s="192">
        <v>17</v>
      </c>
      <c r="X17" s="192"/>
      <c r="Y17" s="192"/>
      <c r="Z17" s="192"/>
      <c r="AA17" s="192"/>
      <c r="AB17" s="188" t="s">
        <v>109</v>
      </c>
      <c r="AC17" s="188"/>
      <c r="AD17" s="188"/>
      <c r="AE17" s="193">
        <f t="shared" ref="AE17:AE18" si="0">G17-O17</f>
        <v>1</v>
      </c>
      <c r="AF17" s="193"/>
      <c r="AG17" s="193"/>
      <c r="AH17" s="193"/>
      <c r="AI17" s="193"/>
      <c r="AJ17" s="188" t="s">
        <v>118</v>
      </c>
      <c r="AK17" s="188"/>
      <c r="AL17" s="188"/>
      <c r="AM17" s="180">
        <f>AE17/G17</f>
        <v>5.5555555555555552E-2</v>
      </c>
      <c r="AN17" s="180"/>
      <c r="AO17" s="180"/>
      <c r="AP17" s="180"/>
      <c r="AQ17" s="180"/>
      <c r="AR17" s="180"/>
      <c r="AS17" s="180"/>
      <c r="AT17" s="181"/>
      <c r="AU17" s="182">
        <f>(AE17+AE18+AE19+AE20)/(G17+G18+G19+G20)</f>
        <v>5.5555555555555552E-2</v>
      </c>
      <c r="AV17" s="183"/>
      <c r="AW17" s="183"/>
      <c r="AX17" s="183"/>
      <c r="AY17" s="183"/>
      <c r="AZ17" s="183"/>
      <c r="BA17" s="183"/>
      <c r="BB17" s="184"/>
      <c r="BC17" s="30"/>
      <c r="BD17" s="30"/>
      <c r="BE17" s="30"/>
      <c r="BF17" s="5"/>
      <c r="BG17" s="5"/>
      <c r="BH17" s="5"/>
      <c r="BI17" s="5"/>
      <c r="BJ17" s="5"/>
    </row>
    <row r="18" spans="1:206" ht="19.5" customHeight="1" x14ac:dyDescent="0.15">
      <c r="A18" s="2"/>
      <c r="B18" s="185" t="s">
        <v>119</v>
      </c>
      <c r="C18" s="186"/>
      <c r="D18" s="186"/>
      <c r="E18" s="186"/>
      <c r="F18" s="186"/>
      <c r="G18" s="187"/>
      <c r="H18" s="187"/>
      <c r="I18" s="187"/>
      <c r="J18" s="187"/>
      <c r="K18" s="187"/>
      <c r="L18" s="188" t="s">
        <v>118</v>
      </c>
      <c r="M18" s="188"/>
      <c r="N18" s="188"/>
      <c r="O18" s="187"/>
      <c r="P18" s="187"/>
      <c r="Q18" s="187"/>
      <c r="R18" s="187"/>
      <c r="S18" s="187"/>
      <c r="T18" s="188" t="s">
        <v>118</v>
      </c>
      <c r="U18" s="188"/>
      <c r="V18" s="188"/>
      <c r="W18" s="187"/>
      <c r="X18" s="187"/>
      <c r="Y18" s="187"/>
      <c r="Z18" s="187"/>
      <c r="AA18" s="187"/>
      <c r="AB18" s="188" t="s">
        <v>109</v>
      </c>
      <c r="AC18" s="188"/>
      <c r="AD18" s="188"/>
      <c r="AE18" s="189">
        <f t="shared" si="0"/>
        <v>0</v>
      </c>
      <c r="AF18" s="189"/>
      <c r="AG18" s="189"/>
      <c r="AH18" s="189"/>
      <c r="AI18" s="189"/>
      <c r="AJ18" s="188" t="s">
        <v>118</v>
      </c>
      <c r="AK18" s="188"/>
      <c r="AL18" s="188"/>
      <c r="AM18" s="190" t="e">
        <f>AE18/G18</f>
        <v>#DIV/0!</v>
      </c>
      <c r="AN18" s="190"/>
      <c r="AO18" s="190"/>
      <c r="AP18" s="190"/>
      <c r="AQ18" s="190"/>
      <c r="AR18" s="190"/>
      <c r="AS18" s="190"/>
      <c r="AT18" s="191"/>
      <c r="AU18" s="29"/>
      <c r="AV18" s="30"/>
      <c r="AW18" s="30"/>
      <c r="AX18" s="30"/>
      <c r="AY18" s="30"/>
      <c r="AZ18" s="30"/>
      <c r="BA18" s="30"/>
      <c r="BB18" s="30"/>
      <c r="BC18" s="30"/>
      <c r="BD18" s="30"/>
      <c r="BE18" s="30"/>
      <c r="BF18" s="5"/>
      <c r="BG18" s="5"/>
      <c r="BH18" s="5"/>
      <c r="BI18" s="5"/>
      <c r="BJ18" s="5"/>
    </row>
    <row r="19" spans="1:206" ht="19.5" customHeight="1" x14ac:dyDescent="0.15">
      <c r="A19" s="2"/>
      <c r="B19" s="185" t="s">
        <v>120</v>
      </c>
      <c r="C19" s="186"/>
      <c r="D19" s="186"/>
      <c r="E19" s="186"/>
      <c r="F19" s="186"/>
      <c r="G19" s="187"/>
      <c r="H19" s="187"/>
      <c r="I19" s="187"/>
      <c r="J19" s="187"/>
      <c r="K19" s="187"/>
      <c r="L19" s="188" t="s">
        <v>118</v>
      </c>
      <c r="M19" s="188"/>
      <c r="N19" s="188"/>
      <c r="O19" s="187"/>
      <c r="P19" s="187"/>
      <c r="Q19" s="187"/>
      <c r="R19" s="187"/>
      <c r="S19" s="187"/>
      <c r="T19" s="188" t="s">
        <v>118</v>
      </c>
      <c r="U19" s="188"/>
      <c r="V19" s="188"/>
      <c r="W19" s="187"/>
      <c r="X19" s="187"/>
      <c r="Y19" s="187"/>
      <c r="Z19" s="187"/>
      <c r="AA19" s="187"/>
      <c r="AB19" s="188" t="s">
        <v>109</v>
      </c>
      <c r="AC19" s="188"/>
      <c r="AD19" s="188"/>
      <c r="AE19" s="189">
        <f>G19-O19</f>
        <v>0</v>
      </c>
      <c r="AF19" s="189"/>
      <c r="AG19" s="189"/>
      <c r="AH19" s="189"/>
      <c r="AI19" s="189"/>
      <c r="AJ19" s="188" t="s">
        <v>118</v>
      </c>
      <c r="AK19" s="188"/>
      <c r="AL19" s="188"/>
      <c r="AM19" s="190" t="e">
        <f>AE19/G19</f>
        <v>#DIV/0!</v>
      </c>
      <c r="AN19" s="190"/>
      <c r="AO19" s="190"/>
      <c r="AP19" s="190"/>
      <c r="AQ19" s="190"/>
      <c r="AR19" s="190"/>
      <c r="AS19" s="190"/>
      <c r="AT19" s="191"/>
      <c r="AU19" s="30"/>
      <c r="AV19" s="30"/>
      <c r="AW19" s="30"/>
      <c r="AX19" s="30"/>
      <c r="AY19" s="30"/>
      <c r="AZ19" s="30"/>
      <c r="BA19" s="30"/>
      <c r="BB19" s="30"/>
      <c r="BC19" s="30"/>
      <c r="BD19" s="30"/>
      <c r="BE19" s="30"/>
      <c r="BF19" s="5"/>
      <c r="BG19" s="5"/>
      <c r="BH19" s="5"/>
      <c r="BI19" s="5"/>
      <c r="BJ19" s="5"/>
    </row>
    <row r="20" spans="1:206" ht="19.5" customHeight="1" thickBot="1" x14ac:dyDescent="0.2">
      <c r="A20" s="2"/>
      <c r="B20" s="194" t="s">
        <v>121</v>
      </c>
      <c r="C20" s="195"/>
      <c r="D20" s="195"/>
      <c r="E20" s="195"/>
      <c r="F20" s="195"/>
      <c r="G20" s="196"/>
      <c r="H20" s="196"/>
      <c r="I20" s="196"/>
      <c r="J20" s="196"/>
      <c r="K20" s="196"/>
      <c r="L20" s="197" t="s">
        <v>118</v>
      </c>
      <c r="M20" s="197"/>
      <c r="N20" s="197"/>
      <c r="O20" s="196"/>
      <c r="P20" s="196"/>
      <c r="Q20" s="196"/>
      <c r="R20" s="196"/>
      <c r="S20" s="196"/>
      <c r="T20" s="197" t="s">
        <v>118</v>
      </c>
      <c r="U20" s="197"/>
      <c r="V20" s="197"/>
      <c r="W20" s="196"/>
      <c r="X20" s="196"/>
      <c r="Y20" s="196"/>
      <c r="Z20" s="196"/>
      <c r="AA20" s="196"/>
      <c r="AB20" s="197" t="s">
        <v>109</v>
      </c>
      <c r="AC20" s="197"/>
      <c r="AD20" s="197"/>
      <c r="AE20" s="218">
        <f>G20-O20</f>
        <v>0</v>
      </c>
      <c r="AF20" s="218"/>
      <c r="AG20" s="218"/>
      <c r="AH20" s="218"/>
      <c r="AI20" s="218"/>
      <c r="AJ20" s="197" t="s">
        <v>118</v>
      </c>
      <c r="AK20" s="197"/>
      <c r="AL20" s="197"/>
      <c r="AM20" s="198" t="e">
        <f>AE20/G20</f>
        <v>#DIV/0!</v>
      </c>
      <c r="AN20" s="198"/>
      <c r="AO20" s="198"/>
      <c r="AP20" s="198"/>
      <c r="AQ20" s="198"/>
      <c r="AR20" s="198"/>
      <c r="AS20" s="198"/>
      <c r="AT20" s="199"/>
      <c r="AU20" s="30"/>
      <c r="AV20" s="30"/>
      <c r="AW20" s="30"/>
      <c r="AX20" s="30"/>
      <c r="AY20" s="30"/>
      <c r="AZ20" s="30"/>
      <c r="BA20" s="30"/>
      <c r="BB20" s="30"/>
      <c r="BC20" s="30"/>
      <c r="BD20" s="30"/>
      <c r="BE20" s="30"/>
      <c r="BF20" s="5"/>
      <c r="BG20" s="5"/>
      <c r="BH20" s="5"/>
      <c r="BI20" s="5"/>
      <c r="BJ20" s="5"/>
    </row>
    <row r="21" spans="1:206" s="16" customFormat="1" ht="19.5" customHeight="1" thickBot="1" x14ac:dyDescent="0.2">
      <c r="A21" s="1"/>
      <c r="B21" s="232" t="s">
        <v>207</v>
      </c>
      <c r="C21" s="233"/>
      <c r="D21" s="233"/>
      <c r="E21" s="233"/>
      <c r="F21" s="233"/>
      <c r="G21" s="234">
        <f>G17*1+G18*2+G19*3+G20*4</f>
        <v>18</v>
      </c>
      <c r="H21" s="234"/>
      <c r="I21" s="234"/>
      <c r="J21" s="234"/>
      <c r="K21" s="234"/>
      <c r="L21" s="235" t="s">
        <v>109</v>
      </c>
      <c r="M21" s="235"/>
      <c r="N21" s="236"/>
      <c r="O21" s="32"/>
      <c r="P21" s="32"/>
      <c r="Q21" s="237" t="s">
        <v>208</v>
      </c>
      <c r="R21" s="238"/>
      <c r="S21" s="238"/>
      <c r="T21" s="238"/>
      <c r="U21" s="238"/>
      <c r="V21" s="238"/>
      <c r="W21" s="234">
        <f>SUM(W17:AA20)</f>
        <v>17</v>
      </c>
      <c r="X21" s="234"/>
      <c r="Y21" s="234"/>
      <c r="Z21" s="234"/>
      <c r="AA21" s="234"/>
      <c r="AB21" s="235" t="s">
        <v>109</v>
      </c>
      <c r="AC21" s="235"/>
      <c r="AD21" s="236"/>
      <c r="AE21" s="239"/>
      <c r="AF21" s="239"/>
      <c r="AG21" s="239"/>
      <c r="AH21" s="239"/>
      <c r="AI21" s="239"/>
      <c r="AJ21" s="239"/>
      <c r="AK21" s="239"/>
      <c r="AL21" s="239"/>
      <c r="AM21" s="239"/>
      <c r="AN21" s="239"/>
      <c r="AO21" s="239"/>
      <c r="AP21" s="239"/>
      <c r="AQ21" s="239"/>
      <c r="AR21" s="239"/>
      <c r="AS21" s="239"/>
      <c r="AT21" s="239"/>
      <c r="AU21" s="239"/>
      <c r="AV21" s="239"/>
      <c r="AW21" s="239"/>
      <c r="AX21" s="239"/>
      <c r="AY21" s="239"/>
      <c r="AZ21" s="239"/>
      <c r="BA21" s="239"/>
      <c r="BB21" s="239"/>
      <c r="BC21" s="239"/>
      <c r="BD21" s="239"/>
      <c r="BE21" s="239"/>
      <c r="BF21" s="239"/>
      <c r="BG21" s="239"/>
      <c r="BH21" s="239"/>
      <c r="BI21" s="239"/>
      <c r="BJ21" s="239"/>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row>
    <row r="22" spans="1:206" s="7" customFormat="1" ht="15" customHeight="1" x14ac:dyDescent="0.15">
      <c r="A22" s="2"/>
      <c r="B22" s="155" t="s">
        <v>209</v>
      </c>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155"/>
      <c r="BE22" s="155"/>
      <c r="BF22" s="155"/>
      <c r="BG22" s="155"/>
      <c r="BH22" s="155"/>
      <c r="BI22" s="155"/>
      <c r="BJ22" s="155"/>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row>
    <row r="23" spans="1:206" ht="9.75"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5"/>
      <c r="AA23" s="5"/>
      <c r="AB23" s="5"/>
      <c r="AC23" s="5"/>
      <c r="AD23" s="30"/>
      <c r="AE23" s="30"/>
      <c r="AF23" s="30"/>
      <c r="AG23" s="30"/>
      <c r="AH23" s="30"/>
      <c r="AI23" s="31"/>
      <c r="AJ23" s="30"/>
      <c r="AK23" s="30"/>
      <c r="AL23" s="30"/>
      <c r="AM23" s="30"/>
      <c r="AN23" s="30"/>
      <c r="AO23" s="30"/>
      <c r="AP23" s="30"/>
      <c r="AQ23" s="30"/>
      <c r="AR23" s="30"/>
      <c r="AS23" s="30"/>
      <c r="AT23" s="30"/>
      <c r="AU23" s="30"/>
      <c r="AV23" s="30"/>
      <c r="AW23" s="30"/>
      <c r="AX23" s="30"/>
      <c r="AY23" s="30"/>
      <c r="AZ23" s="30"/>
      <c r="BA23" s="30"/>
      <c r="BB23" s="30"/>
      <c r="BC23" s="30"/>
      <c r="BD23" s="30"/>
      <c r="BE23" s="30"/>
      <c r="BF23" s="5"/>
      <c r="BG23" s="5"/>
      <c r="BH23" s="5"/>
      <c r="BI23" s="5"/>
      <c r="BJ23" s="5"/>
    </row>
    <row r="24" spans="1:206" ht="19.5" customHeight="1" thickBot="1" x14ac:dyDescent="0.2">
      <c r="A24" s="5"/>
      <c r="B24" s="229" t="s">
        <v>122</v>
      </c>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229"/>
      <c r="BC24" s="229"/>
      <c r="BD24" s="229"/>
      <c r="BE24" s="229"/>
      <c r="BF24" s="229"/>
      <c r="BG24" s="229"/>
      <c r="BH24" s="229"/>
      <c r="BI24" s="229"/>
      <c r="BJ24" s="5"/>
    </row>
    <row r="25" spans="1:206" ht="19.5" customHeight="1" x14ac:dyDescent="0.15">
      <c r="A25" s="2"/>
      <c r="B25" s="219"/>
      <c r="C25" s="220"/>
      <c r="D25" s="220"/>
      <c r="E25" s="220"/>
      <c r="F25" s="220"/>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0"/>
      <c r="AS25" s="220"/>
      <c r="AT25" s="220"/>
      <c r="AU25" s="220"/>
      <c r="AV25" s="220"/>
      <c r="AW25" s="220"/>
      <c r="AX25" s="220"/>
      <c r="AY25" s="220"/>
      <c r="AZ25" s="220"/>
      <c r="BA25" s="220"/>
      <c r="BB25" s="220"/>
      <c r="BC25" s="220"/>
      <c r="BD25" s="220"/>
      <c r="BE25" s="220"/>
      <c r="BF25" s="220"/>
      <c r="BG25" s="220"/>
      <c r="BH25" s="220"/>
      <c r="BI25" s="221"/>
      <c r="BJ25" s="5"/>
    </row>
    <row r="26" spans="1:206" ht="19.5" customHeight="1" x14ac:dyDescent="0.15">
      <c r="A26" s="2"/>
      <c r="B26" s="222"/>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3"/>
      <c r="AM26" s="223"/>
      <c r="AN26" s="223"/>
      <c r="AO26" s="223"/>
      <c r="AP26" s="223"/>
      <c r="AQ26" s="223"/>
      <c r="AR26" s="223"/>
      <c r="AS26" s="223"/>
      <c r="AT26" s="223"/>
      <c r="AU26" s="223"/>
      <c r="AV26" s="223"/>
      <c r="AW26" s="223"/>
      <c r="AX26" s="223"/>
      <c r="AY26" s="223"/>
      <c r="AZ26" s="223"/>
      <c r="BA26" s="223"/>
      <c r="BB26" s="223"/>
      <c r="BC26" s="223"/>
      <c r="BD26" s="223"/>
      <c r="BE26" s="223"/>
      <c r="BF26" s="223"/>
      <c r="BG26" s="223"/>
      <c r="BH26" s="223"/>
      <c r="BI26" s="224"/>
      <c r="BJ26" s="5"/>
    </row>
    <row r="27" spans="1:206" ht="19.5" customHeight="1" thickBot="1" x14ac:dyDescent="0.2">
      <c r="A27" s="2"/>
      <c r="B27" s="225"/>
      <c r="C27" s="226"/>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6"/>
      <c r="BC27" s="226"/>
      <c r="BD27" s="226"/>
      <c r="BE27" s="226"/>
      <c r="BF27" s="226"/>
      <c r="BG27" s="226"/>
      <c r="BH27" s="226"/>
      <c r="BI27" s="227"/>
      <c r="BJ27" s="5"/>
    </row>
    <row r="28" spans="1:206" ht="19.5"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5"/>
      <c r="AA28" s="5"/>
      <c r="AB28" s="5"/>
      <c r="AC28" s="5"/>
      <c r="AD28" s="30"/>
      <c r="AE28" s="30"/>
      <c r="AF28" s="30"/>
      <c r="AG28" s="30"/>
      <c r="AH28" s="30"/>
      <c r="AI28" s="31"/>
      <c r="AJ28" s="30"/>
      <c r="AK28" s="30"/>
      <c r="AL28" s="30"/>
      <c r="AM28" s="30"/>
      <c r="AN28" s="30"/>
      <c r="AO28" s="30"/>
      <c r="AP28" s="30"/>
      <c r="AQ28" s="30"/>
      <c r="AR28" s="30"/>
      <c r="AS28" s="30"/>
      <c r="AT28" s="30"/>
      <c r="AU28" s="30"/>
      <c r="AV28" s="30"/>
      <c r="AW28" s="30"/>
      <c r="AX28" s="30"/>
      <c r="AY28" s="30"/>
      <c r="AZ28" s="30"/>
      <c r="BA28" s="30"/>
      <c r="BB28" s="30"/>
      <c r="BC28" s="30"/>
      <c r="BD28" s="30"/>
      <c r="BE28" s="30"/>
      <c r="BF28" s="5"/>
      <c r="BG28" s="5"/>
      <c r="BH28" s="5"/>
      <c r="BI28" s="5"/>
      <c r="BJ28" s="5"/>
    </row>
    <row r="29" spans="1:206" ht="19.5" customHeight="1" x14ac:dyDescent="0.15">
      <c r="A29" s="19" t="s">
        <v>123</v>
      </c>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row>
    <row r="30" spans="1:206" ht="19.5" customHeight="1" thickBot="1" x14ac:dyDescent="0.2">
      <c r="A30" s="4"/>
      <c r="B30" s="4"/>
      <c r="C30" s="228" t="s">
        <v>206</v>
      </c>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8"/>
      <c r="AY30" s="228"/>
      <c r="AZ30" s="228"/>
      <c r="BA30" s="228"/>
      <c r="BB30" s="228"/>
      <c r="BC30" s="228"/>
      <c r="BD30" s="228"/>
      <c r="BE30" s="228"/>
      <c r="BF30" s="228"/>
      <c r="BG30" s="228"/>
      <c r="BH30" s="228"/>
      <c r="BI30" s="228"/>
      <c r="BJ30" s="4"/>
    </row>
    <row r="31" spans="1:206" ht="19.5" customHeight="1" x14ac:dyDescent="0.15">
      <c r="A31" s="5"/>
      <c r="B31" s="200" t="s">
        <v>124</v>
      </c>
      <c r="C31" s="166"/>
      <c r="D31" s="166" t="s">
        <v>125</v>
      </c>
      <c r="E31" s="166"/>
      <c r="F31" s="166"/>
      <c r="G31" s="166"/>
      <c r="H31" s="166"/>
      <c r="I31" s="166"/>
      <c r="J31" s="166" t="s">
        <v>126</v>
      </c>
      <c r="K31" s="166"/>
      <c r="L31" s="166"/>
      <c r="M31" s="166"/>
      <c r="N31" s="166"/>
      <c r="O31" s="166"/>
      <c r="P31" s="166"/>
      <c r="Q31" s="166"/>
      <c r="R31" s="166"/>
      <c r="S31" s="166"/>
      <c r="T31" s="166"/>
      <c r="U31" s="166"/>
      <c r="V31" s="166"/>
      <c r="W31" s="166"/>
      <c r="X31" s="202" t="s">
        <v>127</v>
      </c>
      <c r="Y31" s="103"/>
      <c r="Z31" s="103"/>
      <c r="AA31" s="103"/>
      <c r="AB31" s="103"/>
      <c r="AC31" s="104"/>
      <c r="AD31" s="202" t="s">
        <v>128</v>
      </c>
      <c r="AE31" s="103"/>
      <c r="AF31" s="103"/>
      <c r="AG31" s="103"/>
      <c r="AH31" s="103"/>
      <c r="AI31" s="103"/>
      <c r="AJ31" s="103"/>
      <c r="AK31" s="103"/>
      <c r="AL31" s="209"/>
      <c r="AM31" s="230"/>
      <c r="AN31" s="231"/>
      <c r="AO31" s="231"/>
      <c r="AP31" s="231"/>
      <c r="AQ31" s="231"/>
      <c r="AR31" s="231"/>
      <c r="AS31" s="33"/>
      <c r="AT31" s="33"/>
      <c r="AU31" s="33"/>
      <c r="AV31" s="33"/>
      <c r="AW31" s="33"/>
      <c r="AX31" s="33"/>
      <c r="AY31" s="33"/>
      <c r="AZ31" s="33"/>
      <c r="BA31" s="33"/>
      <c r="BB31" s="5"/>
      <c r="BC31" s="5"/>
      <c r="BD31" s="5"/>
      <c r="BE31" s="5"/>
      <c r="BF31" s="5"/>
      <c r="BG31" s="5"/>
      <c r="BH31" s="5"/>
      <c r="BI31" s="5"/>
      <c r="BJ31" s="5"/>
    </row>
    <row r="32" spans="1:206" ht="19.5" customHeight="1" x14ac:dyDescent="0.15">
      <c r="A32" s="5"/>
      <c r="B32" s="201"/>
      <c r="C32" s="142"/>
      <c r="D32" s="142"/>
      <c r="E32" s="142"/>
      <c r="F32" s="142"/>
      <c r="G32" s="142"/>
      <c r="H32" s="142"/>
      <c r="I32" s="142"/>
      <c r="J32" s="212" t="s">
        <v>129</v>
      </c>
      <c r="K32" s="213"/>
      <c r="L32" s="213"/>
      <c r="M32" s="213"/>
      <c r="N32" s="213"/>
      <c r="O32" s="214"/>
      <c r="P32" s="142" t="s">
        <v>130</v>
      </c>
      <c r="Q32" s="142"/>
      <c r="R32" s="142"/>
      <c r="S32" s="142"/>
      <c r="T32" s="142"/>
      <c r="U32" s="142"/>
      <c r="V32" s="142"/>
      <c r="W32" s="142"/>
      <c r="X32" s="203"/>
      <c r="Y32" s="204"/>
      <c r="Z32" s="204"/>
      <c r="AA32" s="204"/>
      <c r="AB32" s="204"/>
      <c r="AC32" s="205"/>
      <c r="AD32" s="203"/>
      <c r="AE32" s="204"/>
      <c r="AF32" s="204"/>
      <c r="AG32" s="204"/>
      <c r="AH32" s="204"/>
      <c r="AI32" s="204"/>
      <c r="AJ32" s="204"/>
      <c r="AK32" s="204"/>
      <c r="AL32" s="210"/>
      <c r="AM32" s="231"/>
      <c r="AN32" s="231"/>
      <c r="AO32" s="231"/>
      <c r="AP32" s="231"/>
      <c r="AQ32" s="231"/>
      <c r="AR32" s="231"/>
      <c r="AS32" s="33"/>
      <c r="AT32" s="33"/>
      <c r="AU32" s="33"/>
      <c r="AV32" s="33"/>
      <c r="AW32" s="33"/>
      <c r="AX32" s="33"/>
      <c r="AY32" s="33"/>
      <c r="AZ32" s="33"/>
      <c r="BA32" s="33"/>
      <c r="BB32" s="5"/>
      <c r="BC32" s="5"/>
      <c r="BD32" s="5"/>
      <c r="BE32" s="5"/>
      <c r="BF32" s="5"/>
      <c r="BG32" s="5"/>
      <c r="BH32" s="5"/>
      <c r="BI32" s="5"/>
      <c r="BJ32" s="5"/>
    </row>
    <row r="33" spans="1:206" ht="19.5" customHeight="1" x14ac:dyDescent="0.15">
      <c r="A33" s="5"/>
      <c r="B33" s="201"/>
      <c r="C33" s="142"/>
      <c r="D33" s="142"/>
      <c r="E33" s="142"/>
      <c r="F33" s="142"/>
      <c r="G33" s="142"/>
      <c r="H33" s="142"/>
      <c r="I33" s="142"/>
      <c r="J33" s="215"/>
      <c r="K33" s="216"/>
      <c r="L33" s="216"/>
      <c r="M33" s="216"/>
      <c r="N33" s="216"/>
      <c r="O33" s="217"/>
      <c r="P33" s="142"/>
      <c r="Q33" s="142"/>
      <c r="R33" s="142"/>
      <c r="S33" s="142"/>
      <c r="T33" s="142"/>
      <c r="U33" s="142"/>
      <c r="V33" s="142"/>
      <c r="W33" s="142"/>
      <c r="X33" s="206"/>
      <c r="Y33" s="207"/>
      <c r="Z33" s="207"/>
      <c r="AA33" s="207"/>
      <c r="AB33" s="207"/>
      <c r="AC33" s="208"/>
      <c r="AD33" s="206"/>
      <c r="AE33" s="207"/>
      <c r="AF33" s="207"/>
      <c r="AG33" s="207"/>
      <c r="AH33" s="207"/>
      <c r="AI33" s="207"/>
      <c r="AJ33" s="207"/>
      <c r="AK33" s="207"/>
      <c r="AL33" s="211"/>
      <c r="AM33" s="231"/>
      <c r="AN33" s="231"/>
      <c r="AO33" s="231"/>
      <c r="AP33" s="231"/>
      <c r="AQ33" s="231"/>
      <c r="AR33" s="231"/>
      <c r="AS33" s="33"/>
      <c r="AT33" s="33"/>
      <c r="AU33" s="33"/>
      <c r="AV33" s="33"/>
      <c r="AW33" s="33"/>
      <c r="AX33" s="33"/>
      <c r="AY33" s="33"/>
      <c r="AZ33" s="33"/>
      <c r="BA33" s="33"/>
      <c r="BB33" s="5"/>
      <c r="BC33" s="5"/>
      <c r="BD33" s="5"/>
      <c r="BE33" s="5"/>
      <c r="BF33" s="5"/>
      <c r="BG33" s="5"/>
      <c r="BH33" s="5"/>
      <c r="BI33" s="5"/>
      <c r="BJ33" s="5"/>
    </row>
    <row r="34" spans="1:206" ht="19.5" customHeight="1" x14ac:dyDescent="0.15">
      <c r="A34" s="5"/>
      <c r="B34" s="241">
        <v>1</v>
      </c>
      <c r="C34" s="242"/>
      <c r="D34" s="243" t="s">
        <v>195</v>
      </c>
      <c r="E34" s="243"/>
      <c r="F34" s="243"/>
      <c r="G34" s="243"/>
      <c r="H34" s="243"/>
      <c r="I34" s="243"/>
      <c r="J34" s="88" t="s">
        <v>196</v>
      </c>
      <c r="K34" s="89"/>
      <c r="L34" s="89"/>
      <c r="M34" s="89"/>
      <c r="N34" s="89"/>
      <c r="O34" s="244"/>
      <c r="P34" s="88">
        <v>10</v>
      </c>
      <c r="Q34" s="89"/>
      <c r="R34" s="89"/>
      <c r="S34" s="34" t="s">
        <v>131</v>
      </c>
      <c r="T34" s="89">
        <v>10</v>
      </c>
      <c r="U34" s="89"/>
      <c r="V34" s="89"/>
      <c r="W34" s="35" t="s">
        <v>132</v>
      </c>
      <c r="X34" s="88" t="s">
        <v>5</v>
      </c>
      <c r="Y34" s="89"/>
      <c r="Z34" s="89"/>
      <c r="AA34" s="89"/>
      <c r="AB34" s="89"/>
      <c r="AC34" s="244"/>
      <c r="AD34" s="88" t="s">
        <v>197</v>
      </c>
      <c r="AE34" s="89"/>
      <c r="AF34" s="89"/>
      <c r="AG34" s="89"/>
      <c r="AH34" s="89"/>
      <c r="AI34" s="89"/>
      <c r="AJ34" s="89"/>
      <c r="AK34" s="89"/>
      <c r="AL34" s="91"/>
      <c r="AM34" s="245"/>
      <c r="AN34" s="245"/>
      <c r="AO34" s="245"/>
      <c r="AP34" s="245"/>
      <c r="AQ34" s="245"/>
      <c r="AR34" s="245"/>
      <c r="AS34" s="240"/>
      <c r="AT34" s="240"/>
      <c r="AU34" s="240"/>
      <c r="AV34" s="240"/>
      <c r="AW34" s="240"/>
      <c r="AX34" s="240"/>
      <c r="AY34" s="240"/>
      <c r="AZ34" s="240"/>
      <c r="BA34" s="240"/>
      <c r="BB34" s="5"/>
      <c r="BC34" s="5"/>
      <c r="BD34" s="5"/>
      <c r="BE34" s="5"/>
      <c r="BF34" s="5"/>
      <c r="BG34" s="5"/>
      <c r="BH34" s="5"/>
      <c r="BI34" s="5"/>
      <c r="BJ34" s="5"/>
    </row>
    <row r="35" spans="1:206" ht="19.5" customHeight="1" x14ac:dyDescent="0.15">
      <c r="A35" s="5"/>
      <c r="B35" s="201">
        <v>2</v>
      </c>
      <c r="C35" s="142"/>
      <c r="D35" s="249"/>
      <c r="E35" s="249"/>
      <c r="F35" s="249"/>
      <c r="G35" s="249"/>
      <c r="H35" s="249"/>
      <c r="I35" s="249"/>
      <c r="J35" s="246"/>
      <c r="K35" s="247"/>
      <c r="L35" s="247"/>
      <c r="M35" s="247"/>
      <c r="N35" s="247"/>
      <c r="O35" s="250"/>
      <c r="P35" s="246"/>
      <c r="Q35" s="247"/>
      <c r="R35" s="247"/>
      <c r="S35" s="36" t="s">
        <v>131</v>
      </c>
      <c r="T35" s="247"/>
      <c r="U35" s="247"/>
      <c r="V35" s="247"/>
      <c r="W35" s="37" t="s">
        <v>132</v>
      </c>
      <c r="X35" s="246"/>
      <c r="Y35" s="247"/>
      <c r="Z35" s="247"/>
      <c r="AA35" s="247"/>
      <c r="AB35" s="247"/>
      <c r="AC35" s="250"/>
      <c r="AD35" s="246"/>
      <c r="AE35" s="247"/>
      <c r="AF35" s="247"/>
      <c r="AG35" s="247"/>
      <c r="AH35" s="247"/>
      <c r="AI35" s="247"/>
      <c r="AJ35" s="247"/>
      <c r="AK35" s="247"/>
      <c r="AL35" s="248"/>
      <c r="AM35" s="240"/>
      <c r="AN35" s="240"/>
      <c r="AO35" s="240"/>
      <c r="AP35" s="240"/>
      <c r="AQ35" s="240"/>
      <c r="AR35" s="240"/>
      <c r="AS35" s="240"/>
      <c r="AT35" s="240"/>
      <c r="AU35" s="240"/>
      <c r="AV35" s="240"/>
      <c r="AW35" s="240"/>
      <c r="AX35" s="240"/>
      <c r="AY35" s="240"/>
      <c r="AZ35" s="240"/>
      <c r="BA35" s="240"/>
      <c r="BB35" s="5"/>
      <c r="BC35" s="5"/>
      <c r="BD35" s="5"/>
      <c r="BE35" s="5"/>
      <c r="BF35" s="5"/>
      <c r="BG35" s="5"/>
      <c r="BH35" s="5"/>
      <c r="BI35" s="5"/>
      <c r="BJ35" s="5"/>
    </row>
    <row r="36" spans="1:206" ht="19.5" customHeight="1" x14ac:dyDescent="0.15">
      <c r="A36" s="5"/>
      <c r="B36" s="201">
        <v>3</v>
      </c>
      <c r="C36" s="142"/>
      <c r="D36" s="249"/>
      <c r="E36" s="249"/>
      <c r="F36" s="249"/>
      <c r="G36" s="249"/>
      <c r="H36" s="249"/>
      <c r="I36" s="249"/>
      <c r="J36" s="246"/>
      <c r="K36" s="247"/>
      <c r="L36" s="247"/>
      <c r="M36" s="247"/>
      <c r="N36" s="247"/>
      <c r="O36" s="250"/>
      <c r="P36" s="246"/>
      <c r="Q36" s="247"/>
      <c r="R36" s="247"/>
      <c r="S36" s="36" t="s">
        <v>131</v>
      </c>
      <c r="T36" s="247"/>
      <c r="U36" s="247"/>
      <c r="V36" s="247"/>
      <c r="W36" s="37" t="s">
        <v>132</v>
      </c>
      <c r="X36" s="246"/>
      <c r="Y36" s="247"/>
      <c r="Z36" s="247"/>
      <c r="AA36" s="247"/>
      <c r="AB36" s="247"/>
      <c r="AC36" s="250"/>
      <c r="AD36" s="246"/>
      <c r="AE36" s="247"/>
      <c r="AF36" s="247"/>
      <c r="AG36" s="247"/>
      <c r="AH36" s="247"/>
      <c r="AI36" s="247"/>
      <c r="AJ36" s="247"/>
      <c r="AK36" s="247"/>
      <c r="AL36" s="248"/>
      <c r="AM36" s="240"/>
      <c r="AN36" s="240"/>
      <c r="AO36" s="240"/>
      <c r="AP36" s="240"/>
      <c r="AQ36" s="240"/>
      <c r="AR36" s="240"/>
      <c r="AS36" s="240"/>
      <c r="AT36" s="240"/>
      <c r="AU36" s="240"/>
      <c r="AV36" s="240"/>
      <c r="AW36" s="240"/>
      <c r="AX36" s="240"/>
      <c r="AY36" s="240"/>
      <c r="AZ36" s="240"/>
      <c r="BA36" s="240"/>
      <c r="BB36" s="5"/>
      <c r="BC36" s="5"/>
      <c r="BD36" s="5"/>
      <c r="BE36" s="5"/>
      <c r="BF36" s="5"/>
      <c r="BG36" s="5"/>
      <c r="BH36" s="5"/>
      <c r="BI36" s="5"/>
      <c r="BJ36" s="5"/>
    </row>
    <row r="37" spans="1:206" ht="19.5" customHeight="1" x14ac:dyDescent="0.15">
      <c r="A37" s="5"/>
      <c r="B37" s="201">
        <v>4</v>
      </c>
      <c r="C37" s="142"/>
      <c r="D37" s="249"/>
      <c r="E37" s="249"/>
      <c r="F37" s="249"/>
      <c r="G37" s="249"/>
      <c r="H37" s="249"/>
      <c r="I37" s="249"/>
      <c r="J37" s="246"/>
      <c r="K37" s="247"/>
      <c r="L37" s="247"/>
      <c r="M37" s="247"/>
      <c r="N37" s="247"/>
      <c r="O37" s="250"/>
      <c r="P37" s="246"/>
      <c r="Q37" s="247"/>
      <c r="R37" s="247"/>
      <c r="S37" s="36" t="s">
        <v>131</v>
      </c>
      <c r="T37" s="247"/>
      <c r="U37" s="247"/>
      <c r="V37" s="247"/>
      <c r="W37" s="37" t="s">
        <v>132</v>
      </c>
      <c r="X37" s="246"/>
      <c r="Y37" s="247"/>
      <c r="Z37" s="247"/>
      <c r="AA37" s="247"/>
      <c r="AB37" s="247"/>
      <c r="AC37" s="250"/>
      <c r="AD37" s="246"/>
      <c r="AE37" s="247"/>
      <c r="AF37" s="247"/>
      <c r="AG37" s="247"/>
      <c r="AH37" s="247"/>
      <c r="AI37" s="247"/>
      <c r="AJ37" s="247"/>
      <c r="AK37" s="247"/>
      <c r="AL37" s="248"/>
      <c r="AM37" s="240"/>
      <c r="AN37" s="240"/>
      <c r="AO37" s="240"/>
      <c r="AP37" s="240"/>
      <c r="AQ37" s="240"/>
      <c r="AR37" s="240"/>
      <c r="AS37" s="240"/>
      <c r="AT37" s="240"/>
      <c r="AU37" s="240"/>
      <c r="AV37" s="240"/>
      <c r="AW37" s="240"/>
      <c r="AX37" s="240"/>
      <c r="AY37" s="240"/>
      <c r="AZ37" s="240"/>
      <c r="BA37" s="240"/>
      <c r="BB37" s="5"/>
      <c r="BC37" s="5"/>
      <c r="BD37" s="5"/>
      <c r="BE37" s="5"/>
      <c r="BF37" s="5"/>
      <c r="BG37" s="5"/>
      <c r="BH37" s="5"/>
      <c r="BI37" s="5"/>
      <c r="BJ37" s="5"/>
    </row>
    <row r="38" spans="1:206" ht="19.5" customHeight="1" x14ac:dyDescent="0.15">
      <c r="A38" s="5"/>
      <c r="B38" s="201">
        <v>5</v>
      </c>
      <c r="C38" s="142"/>
      <c r="D38" s="249"/>
      <c r="E38" s="249"/>
      <c r="F38" s="249"/>
      <c r="G38" s="249"/>
      <c r="H38" s="249"/>
      <c r="I38" s="249"/>
      <c r="J38" s="246"/>
      <c r="K38" s="247"/>
      <c r="L38" s="247"/>
      <c r="M38" s="247"/>
      <c r="N38" s="247"/>
      <c r="O38" s="250"/>
      <c r="P38" s="246"/>
      <c r="Q38" s="247"/>
      <c r="R38" s="247"/>
      <c r="S38" s="36" t="s">
        <v>131</v>
      </c>
      <c r="T38" s="247"/>
      <c r="U38" s="247"/>
      <c r="V38" s="247"/>
      <c r="W38" s="37" t="s">
        <v>132</v>
      </c>
      <c r="X38" s="246"/>
      <c r="Y38" s="247"/>
      <c r="Z38" s="247"/>
      <c r="AA38" s="247"/>
      <c r="AB38" s="247"/>
      <c r="AC38" s="250"/>
      <c r="AD38" s="246"/>
      <c r="AE38" s="247"/>
      <c r="AF38" s="247"/>
      <c r="AG38" s="247"/>
      <c r="AH38" s="247"/>
      <c r="AI38" s="247"/>
      <c r="AJ38" s="247"/>
      <c r="AK38" s="247"/>
      <c r="AL38" s="248"/>
      <c r="AM38" s="240"/>
      <c r="AN38" s="240"/>
      <c r="AO38" s="240"/>
      <c r="AP38" s="240"/>
      <c r="AQ38" s="240"/>
      <c r="AR38" s="240"/>
      <c r="AS38" s="240"/>
      <c r="AT38" s="240"/>
      <c r="AU38" s="240"/>
      <c r="AV38" s="240"/>
      <c r="AW38" s="240"/>
      <c r="AX38" s="240"/>
      <c r="AY38" s="240"/>
      <c r="AZ38" s="240"/>
      <c r="BA38" s="240"/>
      <c r="BB38" s="5"/>
      <c r="BC38" s="5"/>
      <c r="BD38" s="5"/>
      <c r="BE38" s="5"/>
      <c r="BF38" s="5"/>
      <c r="BG38" s="5"/>
      <c r="BH38" s="5"/>
      <c r="BI38" s="5"/>
      <c r="BJ38" s="5"/>
    </row>
    <row r="39" spans="1:206" ht="19.5" customHeight="1" x14ac:dyDescent="0.15">
      <c r="A39" s="5"/>
      <c r="B39" s="201">
        <v>6</v>
      </c>
      <c r="C39" s="142"/>
      <c r="D39" s="249"/>
      <c r="E39" s="249"/>
      <c r="F39" s="249"/>
      <c r="G39" s="249"/>
      <c r="H39" s="249"/>
      <c r="I39" s="249"/>
      <c r="J39" s="246"/>
      <c r="K39" s="247"/>
      <c r="L39" s="247"/>
      <c r="M39" s="247"/>
      <c r="N39" s="247"/>
      <c r="O39" s="250"/>
      <c r="P39" s="246"/>
      <c r="Q39" s="247"/>
      <c r="R39" s="247"/>
      <c r="S39" s="36" t="s">
        <v>131</v>
      </c>
      <c r="T39" s="247"/>
      <c r="U39" s="247"/>
      <c r="V39" s="247"/>
      <c r="W39" s="37" t="s">
        <v>132</v>
      </c>
      <c r="X39" s="246"/>
      <c r="Y39" s="247"/>
      <c r="Z39" s="247"/>
      <c r="AA39" s="247"/>
      <c r="AB39" s="247"/>
      <c r="AC39" s="250"/>
      <c r="AD39" s="246"/>
      <c r="AE39" s="247"/>
      <c r="AF39" s="247"/>
      <c r="AG39" s="247"/>
      <c r="AH39" s="247"/>
      <c r="AI39" s="247"/>
      <c r="AJ39" s="247"/>
      <c r="AK39" s="247"/>
      <c r="AL39" s="248"/>
      <c r="AM39" s="240"/>
      <c r="AN39" s="240"/>
      <c r="AO39" s="240"/>
      <c r="AP39" s="240"/>
      <c r="AQ39" s="240"/>
      <c r="AR39" s="240"/>
      <c r="AS39" s="240"/>
      <c r="AT39" s="240"/>
      <c r="AU39" s="240"/>
      <c r="AV39" s="240"/>
      <c r="AW39" s="240"/>
      <c r="AX39" s="240"/>
      <c r="AY39" s="240"/>
      <c r="AZ39" s="240"/>
      <c r="BA39" s="240"/>
      <c r="BB39" s="5"/>
      <c r="BC39" s="5"/>
      <c r="BD39" s="5"/>
      <c r="BE39" s="5"/>
      <c r="BF39" s="5"/>
      <c r="BG39" s="5"/>
      <c r="BH39" s="5"/>
      <c r="BI39" s="5"/>
      <c r="BJ39" s="5"/>
    </row>
    <row r="40" spans="1:206" ht="19.5" customHeight="1" x14ac:dyDescent="0.15">
      <c r="A40" s="5"/>
      <c r="B40" s="201">
        <v>7</v>
      </c>
      <c r="C40" s="142"/>
      <c r="D40" s="249"/>
      <c r="E40" s="249"/>
      <c r="F40" s="249"/>
      <c r="G40" s="249"/>
      <c r="H40" s="249"/>
      <c r="I40" s="249"/>
      <c r="J40" s="246"/>
      <c r="K40" s="247"/>
      <c r="L40" s="247"/>
      <c r="M40" s="247"/>
      <c r="N40" s="247"/>
      <c r="O40" s="250"/>
      <c r="P40" s="246"/>
      <c r="Q40" s="247"/>
      <c r="R40" s="247"/>
      <c r="S40" s="36" t="s">
        <v>131</v>
      </c>
      <c r="T40" s="247"/>
      <c r="U40" s="247"/>
      <c r="V40" s="247"/>
      <c r="W40" s="37" t="s">
        <v>132</v>
      </c>
      <c r="X40" s="246"/>
      <c r="Y40" s="247"/>
      <c r="Z40" s="247"/>
      <c r="AA40" s="247"/>
      <c r="AB40" s="247"/>
      <c r="AC40" s="250"/>
      <c r="AD40" s="246"/>
      <c r="AE40" s="247"/>
      <c r="AF40" s="247"/>
      <c r="AG40" s="247"/>
      <c r="AH40" s="247"/>
      <c r="AI40" s="247"/>
      <c r="AJ40" s="247"/>
      <c r="AK40" s="247"/>
      <c r="AL40" s="248"/>
      <c r="AM40" s="240"/>
      <c r="AN40" s="240"/>
      <c r="AO40" s="240"/>
      <c r="AP40" s="240"/>
      <c r="AQ40" s="240"/>
      <c r="AR40" s="240"/>
      <c r="AS40" s="240"/>
      <c r="AT40" s="240"/>
      <c r="AU40" s="240"/>
      <c r="AV40" s="240"/>
      <c r="AW40" s="240"/>
      <c r="AX40" s="240"/>
      <c r="AY40" s="240"/>
      <c r="AZ40" s="240"/>
      <c r="BA40" s="240"/>
      <c r="BB40" s="5"/>
      <c r="BC40" s="5"/>
      <c r="BD40" s="5"/>
      <c r="BE40" s="5"/>
      <c r="BF40" s="5"/>
      <c r="BG40" s="5"/>
      <c r="BH40" s="5"/>
      <c r="BI40" s="5"/>
      <c r="BJ40" s="5"/>
    </row>
    <row r="41" spans="1:206" ht="19.5" customHeight="1" x14ac:dyDescent="0.15">
      <c r="A41" s="5"/>
      <c r="B41" s="201">
        <v>8</v>
      </c>
      <c r="C41" s="142"/>
      <c r="D41" s="249"/>
      <c r="E41" s="249"/>
      <c r="F41" s="249"/>
      <c r="G41" s="249"/>
      <c r="H41" s="249"/>
      <c r="I41" s="249"/>
      <c r="J41" s="246"/>
      <c r="K41" s="247"/>
      <c r="L41" s="247"/>
      <c r="M41" s="247"/>
      <c r="N41" s="247"/>
      <c r="O41" s="250"/>
      <c r="P41" s="246"/>
      <c r="Q41" s="247"/>
      <c r="R41" s="247"/>
      <c r="S41" s="36" t="s">
        <v>131</v>
      </c>
      <c r="T41" s="247"/>
      <c r="U41" s="247"/>
      <c r="V41" s="247"/>
      <c r="W41" s="37" t="s">
        <v>132</v>
      </c>
      <c r="X41" s="246"/>
      <c r="Y41" s="247"/>
      <c r="Z41" s="247"/>
      <c r="AA41" s="247"/>
      <c r="AB41" s="247"/>
      <c r="AC41" s="250"/>
      <c r="AD41" s="246"/>
      <c r="AE41" s="247"/>
      <c r="AF41" s="247"/>
      <c r="AG41" s="247"/>
      <c r="AH41" s="247"/>
      <c r="AI41" s="247"/>
      <c r="AJ41" s="247"/>
      <c r="AK41" s="247"/>
      <c r="AL41" s="248"/>
      <c r="AM41" s="240"/>
      <c r="AN41" s="240"/>
      <c r="AO41" s="240"/>
      <c r="AP41" s="240"/>
      <c r="AQ41" s="240"/>
      <c r="AR41" s="240"/>
      <c r="AS41" s="240"/>
      <c r="AT41" s="240"/>
      <c r="AU41" s="240"/>
      <c r="AV41" s="240"/>
      <c r="AW41" s="240"/>
      <c r="AX41" s="240"/>
      <c r="AY41" s="240"/>
      <c r="AZ41" s="240"/>
      <c r="BA41" s="240"/>
      <c r="BB41" s="5"/>
      <c r="BC41" s="5"/>
      <c r="BD41" s="5"/>
      <c r="BE41" s="5"/>
      <c r="BF41" s="5"/>
      <c r="BG41" s="5"/>
      <c r="BH41" s="5"/>
      <c r="BI41" s="5"/>
      <c r="BJ41" s="5"/>
    </row>
    <row r="42" spans="1:206" ht="19.5" customHeight="1" x14ac:dyDescent="0.15">
      <c r="A42" s="5"/>
      <c r="B42" s="201">
        <v>9</v>
      </c>
      <c r="C42" s="142"/>
      <c r="D42" s="249"/>
      <c r="E42" s="249"/>
      <c r="F42" s="249"/>
      <c r="G42" s="249"/>
      <c r="H42" s="249"/>
      <c r="I42" s="249"/>
      <c r="J42" s="246"/>
      <c r="K42" s="247"/>
      <c r="L42" s="247"/>
      <c r="M42" s="247"/>
      <c r="N42" s="247"/>
      <c r="O42" s="250"/>
      <c r="P42" s="246"/>
      <c r="Q42" s="247"/>
      <c r="R42" s="247"/>
      <c r="S42" s="36" t="s">
        <v>131</v>
      </c>
      <c r="T42" s="247"/>
      <c r="U42" s="247"/>
      <c r="V42" s="247"/>
      <c r="W42" s="37" t="s">
        <v>132</v>
      </c>
      <c r="X42" s="246"/>
      <c r="Y42" s="247"/>
      <c r="Z42" s="247"/>
      <c r="AA42" s="247"/>
      <c r="AB42" s="247"/>
      <c r="AC42" s="250"/>
      <c r="AD42" s="246"/>
      <c r="AE42" s="247"/>
      <c r="AF42" s="247"/>
      <c r="AG42" s="247"/>
      <c r="AH42" s="247"/>
      <c r="AI42" s="247"/>
      <c r="AJ42" s="247"/>
      <c r="AK42" s="247"/>
      <c r="AL42" s="248"/>
      <c r="AM42" s="240"/>
      <c r="AN42" s="240"/>
      <c r="AO42" s="240"/>
      <c r="AP42" s="240"/>
      <c r="AQ42" s="240"/>
      <c r="AR42" s="240"/>
      <c r="AS42" s="240"/>
      <c r="AT42" s="240"/>
      <c r="AU42" s="240"/>
      <c r="AV42" s="240"/>
      <c r="AW42" s="240"/>
      <c r="AX42" s="240"/>
      <c r="AY42" s="240"/>
      <c r="AZ42" s="240"/>
      <c r="BA42" s="240"/>
      <c r="BB42" s="5"/>
      <c r="BC42" s="5"/>
      <c r="BD42" s="5"/>
      <c r="BE42" s="5"/>
      <c r="BF42" s="5"/>
      <c r="BG42" s="5"/>
      <c r="BH42" s="5"/>
      <c r="BI42" s="5"/>
      <c r="BJ42" s="5"/>
    </row>
    <row r="43" spans="1:206" ht="19.5" customHeight="1" thickBot="1" x14ac:dyDescent="0.2">
      <c r="A43" s="5"/>
      <c r="B43" s="254">
        <v>10</v>
      </c>
      <c r="C43" s="255"/>
      <c r="D43" s="256"/>
      <c r="E43" s="256"/>
      <c r="F43" s="256"/>
      <c r="G43" s="256"/>
      <c r="H43" s="256"/>
      <c r="I43" s="256"/>
      <c r="J43" s="251"/>
      <c r="K43" s="252"/>
      <c r="L43" s="252"/>
      <c r="M43" s="252"/>
      <c r="N43" s="252"/>
      <c r="O43" s="257"/>
      <c r="P43" s="251"/>
      <c r="Q43" s="252"/>
      <c r="R43" s="252"/>
      <c r="S43" s="38" t="s">
        <v>131</v>
      </c>
      <c r="T43" s="252"/>
      <c r="U43" s="252"/>
      <c r="V43" s="252"/>
      <c r="W43" s="39" t="s">
        <v>132</v>
      </c>
      <c r="X43" s="251"/>
      <c r="Y43" s="252"/>
      <c r="Z43" s="252"/>
      <c r="AA43" s="252"/>
      <c r="AB43" s="252"/>
      <c r="AC43" s="257"/>
      <c r="AD43" s="251"/>
      <c r="AE43" s="252"/>
      <c r="AF43" s="252"/>
      <c r="AG43" s="252"/>
      <c r="AH43" s="252"/>
      <c r="AI43" s="252"/>
      <c r="AJ43" s="252"/>
      <c r="AK43" s="252"/>
      <c r="AL43" s="253"/>
      <c r="AM43" s="240"/>
      <c r="AN43" s="240"/>
      <c r="AO43" s="240"/>
      <c r="AP43" s="240"/>
      <c r="AQ43" s="240"/>
      <c r="AR43" s="240"/>
      <c r="AS43" s="240"/>
      <c r="AT43" s="240"/>
      <c r="AU43" s="240"/>
      <c r="AV43" s="240"/>
      <c r="AW43" s="240"/>
      <c r="AX43" s="240"/>
      <c r="AY43" s="240"/>
      <c r="AZ43" s="240"/>
      <c r="BA43" s="240"/>
      <c r="BB43" s="5"/>
      <c r="BC43" s="5"/>
      <c r="BD43" s="5"/>
      <c r="BE43" s="5"/>
      <c r="BF43" s="5"/>
      <c r="BG43" s="5"/>
      <c r="BH43" s="5"/>
      <c r="BI43" s="5"/>
      <c r="BJ43" s="5"/>
    </row>
    <row r="44" spans="1:206" ht="19.5" customHeight="1" x14ac:dyDescent="0.15">
      <c r="A44" s="4"/>
      <c r="B44" s="269" t="s">
        <v>133</v>
      </c>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70"/>
      <c r="AN44" s="270"/>
      <c r="AO44" s="270"/>
      <c r="AP44" s="270"/>
      <c r="AQ44" s="270"/>
      <c r="AR44" s="270"/>
      <c r="AS44" s="270"/>
      <c r="AT44" s="270"/>
      <c r="AU44" s="270"/>
      <c r="AV44" s="270"/>
      <c r="AW44" s="270"/>
      <c r="AX44" s="270"/>
      <c r="AY44" s="270"/>
      <c r="AZ44" s="270"/>
      <c r="BA44" s="270"/>
      <c r="BB44" s="4"/>
      <c r="BC44" s="4"/>
      <c r="BD44" s="4"/>
      <c r="BE44" s="4"/>
      <c r="BF44" s="4"/>
      <c r="BG44" s="4"/>
      <c r="BH44" s="4"/>
      <c r="BI44" s="4"/>
      <c r="BJ44" s="4"/>
    </row>
    <row r="45" spans="1:206" s="7" customFormat="1" ht="19.5" customHeight="1" x14ac:dyDescent="0.15">
      <c r="A45" s="6" t="s">
        <v>134</v>
      </c>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row>
    <row r="46" spans="1:206" s="7" customFormat="1" ht="19.5" customHeight="1" thickBot="1" x14ac:dyDescent="0.2">
      <c r="A46" s="4"/>
      <c r="B46" s="4"/>
      <c r="C46" s="4" t="s">
        <v>242</v>
      </c>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5"/>
      <c r="AX46" s="5"/>
      <c r="AY46" s="6"/>
      <c r="AZ46" s="6"/>
      <c r="BA46" s="6"/>
      <c r="BB46" s="6"/>
      <c r="BC46" s="6"/>
      <c r="BD46" s="6"/>
      <c r="BE46" s="6"/>
      <c r="BF46" s="6"/>
      <c r="BG46" s="6"/>
      <c r="BH46" s="6"/>
      <c r="BI46" s="4"/>
      <c r="BJ46" s="4"/>
      <c r="BK46" s="13"/>
      <c r="BL46" s="13"/>
      <c r="BM46" s="13"/>
      <c r="BN46" s="13" t="s">
        <v>210</v>
      </c>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row>
    <row r="47" spans="1:206" ht="19.5" customHeight="1" x14ac:dyDescent="0.15">
      <c r="A47" s="40"/>
      <c r="B47" s="271" t="s">
        <v>135</v>
      </c>
      <c r="C47" s="169"/>
      <c r="D47" s="169"/>
      <c r="E47" s="169"/>
      <c r="F47" s="169"/>
      <c r="G47" s="170"/>
      <c r="H47" s="5"/>
      <c r="I47" s="5"/>
      <c r="J47" s="5"/>
      <c r="K47" s="77" t="s">
        <v>136</v>
      </c>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272"/>
      <c r="AY47" s="6"/>
      <c r="AZ47" s="6"/>
      <c r="BA47" s="6"/>
      <c r="BB47" s="6"/>
      <c r="BC47" s="6"/>
      <c r="BD47" s="6"/>
      <c r="BE47" s="6"/>
      <c r="BF47" s="6"/>
      <c r="BG47" s="6"/>
      <c r="BH47" s="6"/>
      <c r="BI47" s="40"/>
      <c r="BJ47" s="40"/>
    </row>
    <row r="48" spans="1:206" ht="24.95" customHeight="1" x14ac:dyDescent="0.15">
      <c r="A48" s="40"/>
      <c r="B48" s="273">
        <f>SUM(K49:AX49)</f>
        <v>3</v>
      </c>
      <c r="C48" s="274"/>
      <c r="D48" s="274"/>
      <c r="E48" s="275"/>
      <c r="F48" s="279" t="s">
        <v>109</v>
      </c>
      <c r="G48" s="280"/>
      <c r="H48" s="5"/>
      <c r="I48" s="5"/>
      <c r="J48" s="5"/>
      <c r="K48" s="152" t="s">
        <v>44</v>
      </c>
      <c r="L48" s="153"/>
      <c r="M48" s="153"/>
      <c r="N48" s="154"/>
      <c r="O48" s="258" t="s">
        <v>45</v>
      </c>
      <c r="P48" s="153"/>
      <c r="Q48" s="153"/>
      <c r="R48" s="154"/>
      <c r="S48" s="258" t="s">
        <v>46</v>
      </c>
      <c r="T48" s="153"/>
      <c r="U48" s="153"/>
      <c r="V48" s="154"/>
      <c r="W48" s="258" t="s">
        <v>47</v>
      </c>
      <c r="X48" s="153"/>
      <c r="Y48" s="153"/>
      <c r="Z48" s="154"/>
      <c r="AA48" s="258" t="s">
        <v>48</v>
      </c>
      <c r="AB48" s="153"/>
      <c r="AC48" s="153"/>
      <c r="AD48" s="154"/>
      <c r="AE48" s="259" t="s">
        <v>137</v>
      </c>
      <c r="AF48" s="260"/>
      <c r="AG48" s="260"/>
      <c r="AH48" s="261"/>
      <c r="AI48" s="262" t="s">
        <v>138</v>
      </c>
      <c r="AJ48" s="263"/>
      <c r="AK48" s="263"/>
      <c r="AL48" s="264"/>
      <c r="AM48" s="265" t="s">
        <v>54</v>
      </c>
      <c r="AN48" s="266"/>
      <c r="AO48" s="266"/>
      <c r="AP48" s="267"/>
      <c r="AQ48" s="265" t="s">
        <v>52</v>
      </c>
      <c r="AR48" s="266"/>
      <c r="AS48" s="266"/>
      <c r="AT48" s="267"/>
      <c r="AU48" s="265" t="s">
        <v>53</v>
      </c>
      <c r="AV48" s="266"/>
      <c r="AW48" s="266"/>
      <c r="AX48" s="268"/>
      <c r="AY48" s="6"/>
      <c r="AZ48" s="6"/>
      <c r="BA48" s="6"/>
      <c r="BB48" s="6"/>
      <c r="BC48" s="6"/>
      <c r="BD48" s="6"/>
      <c r="BE48" s="6"/>
      <c r="BF48" s="6"/>
      <c r="BG48" s="6"/>
      <c r="BH48" s="6"/>
      <c r="BI48" s="40"/>
      <c r="BJ48" s="40"/>
    </row>
    <row r="49" spans="1:206" ht="19.5" customHeight="1" thickBot="1" x14ac:dyDescent="0.2">
      <c r="A49" s="40"/>
      <c r="B49" s="276"/>
      <c r="C49" s="277"/>
      <c r="D49" s="277"/>
      <c r="E49" s="278"/>
      <c r="F49" s="145"/>
      <c r="G49" s="281"/>
      <c r="H49" s="5"/>
      <c r="I49" s="5"/>
      <c r="J49" s="5"/>
      <c r="K49" s="284">
        <v>1</v>
      </c>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v>1</v>
      </c>
      <c r="AR49" s="282"/>
      <c r="AS49" s="282"/>
      <c r="AT49" s="282"/>
      <c r="AU49" s="282">
        <v>1</v>
      </c>
      <c r="AV49" s="282"/>
      <c r="AW49" s="282"/>
      <c r="AX49" s="283"/>
      <c r="AY49" s="6"/>
      <c r="AZ49" s="6"/>
      <c r="BA49" s="6"/>
      <c r="BB49" s="6"/>
      <c r="BC49" s="6"/>
      <c r="BD49" s="6"/>
      <c r="BE49" s="6"/>
      <c r="BF49" s="6"/>
      <c r="BG49" s="6"/>
      <c r="BH49" s="6"/>
      <c r="BI49" s="40"/>
      <c r="BJ49" s="40"/>
    </row>
    <row r="50" spans="1:206" ht="19.5" customHeight="1" x14ac:dyDescent="0.1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6"/>
      <c r="AZ50" s="6"/>
      <c r="BA50" s="6"/>
      <c r="BB50" s="6"/>
      <c r="BC50" s="6"/>
      <c r="BD50" s="6"/>
      <c r="BE50" s="6"/>
      <c r="BF50" s="6"/>
      <c r="BG50" s="6"/>
      <c r="BH50" s="6"/>
      <c r="BI50" s="5"/>
      <c r="BJ50" s="5"/>
    </row>
    <row r="51" spans="1:206" s="7" customFormat="1" ht="19.5" customHeight="1" x14ac:dyDescent="0.15">
      <c r="A51" s="6" t="s">
        <v>139</v>
      </c>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row>
    <row r="52" spans="1:206" s="7" customFormat="1" ht="19.5" customHeight="1" thickBot="1" x14ac:dyDescent="0.2">
      <c r="A52" s="4"/>
      <c r="B52" s="4"/>
      <c r="C52" s="4" t="s">
        <v>243</v>
      </c>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5"/>
      <c r="AX52" s="5"/>
      <c r="AY52" s="5"/>
      <c r="AZ52" s="5"/>
      <c r="BA52" s="5"/>
      <c r="BB52" s="5"/>
      <c r="BC52" s="5"/>
      <c r="BD52" s="5"/>
      <c r="BE52" s="5"/>
      <c r="BF52" s="5"/>
      <c r="BG52" s="4"/>
      <c r="BH52" s="4"/>
      <c r="BI52" s="4"/>
      <c r="BJ52" s="4"/>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row>
    <row r="53" spans="1:206" ht="19.5" customHeight="1" x14ac:dyDescent="0.15">
      <c r="A53" s="5"/>
      <c r="B53" s="77" t="s">
        <v>140</v>
      </c>
      <c r="C53" s="78"/>
      <c r="D53" s="78"/>
      <c r="E53" s="78"/>
      <c r="F53" s="78"/>
      <c r="G53" s="272"/>
      <c r="H53" s="5"/>
      <c r="I53" s="5"/>
      <c r="J53" s="5"/>
      <c r="K53" s="77" t="s">
        <v>141</v>
      </c>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272"/>
      <c r="BC53" s="5"/>
      <c r="BD53" s="5"/>
      <c r="BE53" s="5"/>
      <c r="BF53" s="5"/>
      <c r="BG53" s="5"/>
      <c r="BH53" s="5"/>
      <c r="BI53" s="5"/>
      <c r="BJ53" s="5"/>
    </row>
    <row r="54" spans="1:206" ht="24.95" customHeight="1" x14ac:dyDescent="0.15">
      <c r="A54" s="5"/>
      <c r="B54" s="291">
        <f>SUM(K55:BB55)</f>
        <v>6</v>
      </c>
      <c r="C54" s="292"/>
      <c r="D54" s="292"/>
      <c r="E54" s="293"/>
      <c r="F54" s="297" t="s">
        <v>109</v>
      </c>
      <c r="G54" s="280"/>
      <c r="H54" s="5"/>
      <c r="I54" s="5"/>
      <c r="J54" s="5"/>
      <c r="K54" s="152" t="s">
        <v>46</v>
      </c>
      <c r="L54" s="153"/>
      <c r="M54" s="153"/>
      <c r="N54" s="154"/>
      <c r="O54" s="258" t="s">
        <v>47</v>
      </c>
      <c r="P54" s="153"/>
      <c r="Q54" s="153"/>
      <c r="R54" s="154"/>
      <c r="S54" s="258" t="s">
        <v>48</v>
      </c>
      <c r="T54" s="153"/>
      <c r="U54" s="153"/>
      <c r="V54" s="154"/>
      <c r="W54" s="259" t="s">
        <v>142</v>
      </c>
      <c r="X54" s="260"/>
      <c r="Y54" s="260"/>
      <c r="Z54" s="261"/>
      <c r="AA54" s="262" t="s">
        <v>138</v>
      </c>
      <c r="AB54" s="263"/>
      <c r="AC54" s="263"/>
      <c r="AD54" s="264"/>
      <c r="AE54" s="265" t="s">
        <v>54</v>
      </c>
      <c r="AF54" s="266"/>
      <c r="AG54" s="266"/>
      <c r="AH54" s="267"/>
      <c r="AI54" s="265" t="s">
        <v>55</v>
      </c>
      <c r="AJ54" s="266"/>
      <c r="AK54" s="266"/>
      <c r="AL54" s="267"/>
      <c r="AM54" s="265" t="s">
        <v>56</v>
      </c>
      <c r="AN54" s="266"/>
      <c r="AO54" s="266"/>
      <c r="AP54" s="267"/>
      <c r="AQ54" s="258" t="s">
        <v>57</v>
      </c>
      <c r="AR54" s="153"/>
      <c r="AS54" s="153"/>
      <c r="AT54" s="154"/>
      <c r="AU54" s="258" t="s">
        <v>52</v>
      </c>
      <c r="AV54" s="153"/>
      <c r="AW54" s="153"/>
      <c r="AX54" s="154"/>
      <c r="AY54" s="258" t="s">
        <v>53</v>
      </c>
      <c r="AZ54" s="153"/>
      <c r="BA54" s="153"/>
      <c r="BB54" s="171"/>
      <c r="BC54" s="5"/>
      <c r="BD54" s="5"/>
      <c r="BE54" s="5"/>
      <c r="BF54" s="5"/>
      <c r="BG54" s="5"/>
      <c r="BH54" s="5"/>
      <c r="BI54" s="5"/>
      <c r="BJ54" s="5"/>
    </row>
    <row r="55" spans="1:206" ht="19.5" customHeight="1" thickBot="1" x14ac:dyDescent="0.2">
      <c r="A55" s="5"/>
      <c r="B55" s="294"/>
      <c r="C55" s="295"/>
      <c r="D55" s="295"/>
      <c r="E55" s="296"/>
      <c r="F55" s="146"/>
      <c r="G55" s="281"/>
      <c r="H55" s="5"/>
      <c r="I55" s="5"/>
      <c r="J55" s="5"/>
      <c r="K55" s="298"/>
      <c r="L55" s="285"/>
      <c r="M55" s="285"/>
      <c r="N55" s="285"/>
      <c r="O55" s="285"/>
      <c r="P55" s="285"/>
      <c r="Q55" s="285"/>
      <c r="R55" s="285"/>
      <c r="S55" s="285"/>
      <c r="T55" s="285"/>
      <c r="U55" s="285"/>
      <c r="V55" s="285"/>
      <c r="W55" s="285"/>
      <c r="X55" s="285"/>
      <c r="Y55" s="285"/>
      <c r="Z55" s="285"/>
      <c r="AA55" s="285"/>
      <c r="AB55" s="285"/>
      <c r="AC55" s="285"/>
      <c r="AD55" s="285"/>
      <c r="AE55" s="285"/>
      <c r="AF55" s="285"/>
      <c r="AG55" s="285"/>
      <c r="AH55" s="285"/>
      <c r="AI55" s="285">
        <v>2</v>
      </c>
      <c r="AJ55" s="285"/>
      <c r="AK55" s="285"/>
      <c r="AL55" s="285"/>
      <c r="AM55" s="285"/>
      <c r="AN55" s="285"/>
      <c r="AO55" s="285"/>
      <c r="AP55" s="285"/>
      <c r="AQ55" s="285">
        <v>2</v>
      </c>
      <c r="AR55" s="285"/>
      <c r="AS55" s="285"/>
      <c r="AT55" s="285"/>
      <c r="AU55" s="285"/>
      <c r="AV55" s="285"/>
      <c r="AW55" s="285"/>
      <c r="AX55" s="285"/>
      <c r="AY55" s="285">
        <v>2</v>
      </c>
      <c r="AZ55" s="285"/>
      <c r="BA55" s="285"/>
      <c r="BB55" s="286"/>
      <c r="BC55" s="5"/>
      <c r="BD55" s="5"/>
      <c r="BE55" s="5"/>
      <c r="BF55" s="5"/>
      <c r="BG55" s="5"/>
      <c r="BH55" s="5"/>
      <c r="BI55" s="5"/>
      <c r="BJ55" s="5"/>
    </row>
    <row r="56" spans="1:206" ht="12" customHeight="1" x14ac:dyDescent="0.1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row>
    <row r="57" spans="1:206" ht="19.5" customHeight="1" x14ac:dyDescent="0.15">
      <c r="A57" s="19" t="s">
        <v>143</v>
      </c>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row>
    <row r="58" spans="1:206" ht="19.5" customHeight="1" thickBot="1" x14ac:dyDescent="0.2">
      <c r="A58" s="5"/>
      <c r="B58" s="287" t="s">
        <v>144</v>
      </c>
      <c r="C58" s="287"/>
      <c r="D58" s="287"/>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2"/>
      <c r="BI58" s="42"/>
      <c r="BJ58" s="5"/>
    </row>
    <row r="59" spans="1:206" ht="19.5" customHeight="1" x14ac:dyDescent="0.15">
      <c r="A59" s="5"/>
      <c r="B59" s="288" t="s">
        <v>145</v>
      </c>
      <c r="C59" s="289"/>
      <c r="D59" s="289"/>
      <c r="E59" s="289"/>
      <c r="F59" s="289"/>
      <c r="G59" s="289"/>
      <c r="H59" s="289"/>
      <c r="I59" s="289"/>
      <c r="J59" s="289" t="s">
        <v>146</v>
      </c>
      <c r="K59" s="289"/>
      <c r="L59" s="289"/>
      <c r="M59" s="289"/>
      <c r="N59" s="289"/>
      <c r="O59" s="289" t="s">
        <v>145</v>
      </c>
      <c r="P59" s="289"/>
      <c r="Q59" s="289"/>
      <c r="R59" s="289"/>
      <c r="S59" s="289"/>
      <c r="T59" s="289"/>
      <c r="U59" s="289"/>
      <c r="V59" s="289"/>
      <c r="W59" s="289" t="s">
        <v>146</v>
      </c>
      <c r="X59" s="289"/>
      <c r="Y59" s="289"/>
      <c r="Z59" s="289"/>
      <c r="AA59" s="290"/>
      <c r="AB59" s="5"/>
      <c r="AC59" s="5"/>
      <c r="AD59" s="5"/>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5"/>
      <c r="BI59" s="42"/>
      <c r="BJ59" s="5"/>
    </row>
    <row r="60" spans="1:206" ht="19.5" customHeight="1" x14ac:dyDescent="0.15">
      <c r="A60" s="5"/>
      <c r="B60" s="299" t="s">
        <v>147</v>
      </c>
      <c r="C60" s="300"/>
      <c r="D60" s="300"/>
      <c r="E60" s="300"/>
      <c r="F60" s="300"/>
      <c r="G60" s="300"/>
      <c r="H60" s="300"/>
      <c r="I60" s="300"/>
      <c r="J60" s="243">
        <v>1</v>
      </c>
      <c r="K60" s="243"/>
      <c r="L60" s="243"/>
      <c r="M60" s="243"/>
      <c r="N60" s="243"/>
      <c r="O60" s="302" t="s">
        <v>148</v>
      </c>
      <c r="P60" s="302"/>
      <c r="Q60" s="302"/>
      <c r="R60" s="302"/>
      <c r="S60" s="302"/>
      <c r="T60" s="302"/>
      <c r="U60" s="302"/>
      <c r="V60" s="302"/>
      <c r="W60" s="249"/>
      <c r="X60" s="249"/>
      <c r="Y60" s="249"/>
      <c r="Z60" s="249"/>
      <c r="AA60" s="301"/>
      <c r="AB60" s="5"/>
      <c r="AC60" s="5"/>
      <c r="AD60" s="5"/>
      <c r="AE60" s="68"/>
      <c r="AF60" s="68"/>
      <c r="AG60" s="68"/>
      <c r="AH60" s="68"/>
      <c r="AI60" s="68"/>
      <c r="AJ60" s="68"/>
      <c r="AK60" s="68"/>
      <c r="AL60" s="68"/>
      <c r="AM60" s="68"/>
      <c r="AN60" s="69"/>
      <c r="AO60" s="70"/>
      <c r="AP60" s="70"/>
      <c r="AQ60" s="70"/>
      <c r="AR60" s="70"/>
      <c r="AS60" s="70"/>
      <c r="AT60" s="71"/>
      <c r="AU60" s="71"/>
      <c r="AV60" s="71"/>
      <c r="AW60" s="71"/>
      <c r="AX60" s="71"/>
      <c r="AY60" s="71"/>
      <c r="AZ60" s="71"/>
      <c r="BA60" s="71"/>
      <c r="BB60" s="71"/>
      <c r="BC60" s="71"/>
      <c r="BD60" s="71"/>
      <c r="BE60" s="71"/>
      <c r="BF60" s="71"/>
      <c r="BG60" s="71"/>
      <c r="BH60" s="5"/>
      <c r="BI60" s="42"/>
      <c r="BJ60" s="5"/>
    </row>
    <row r="61" spans="1:206" ht="19.5" customHeight="1" x14ac:dyDescent="0.15">
      <c r="A61" s="5"/>
      <c r="B61" s="299" t="s">
        <v>149</v>
      </c>
      <c r="C61" s="300"/>
      <c r="D61" s="300"/>
      <c r="E61" s="300"/>
      <c r="F61" s="300"/>
      <c r="G61" s="300"/>
      <c r="H61" s="300"/>
      <c r="I61" s="300"/>
      <c r="J61" s="243">
        <v>2</v>
      </c>
      <c r="K61" s="243"/>
      <c r="L61" s="243"/>
      <c r="M61" s="243"/>
      <c r="N61" s="243"/>
      <c r="O61" s="300" t="s">
        <v>150</v>
      </c>
      <c r="P61" s="300"/>
      <c r="Q61" s="300"/>
      <c r="R61" s="300"/>
      <c r="S61" s="300"/>
      <c r="T61" s="300"/>
      <c r="U61" s="300"/>
      <c r="V61" s="300"/>
      <c r="W61" s="249"/>
      <c r="X61" s="249"/>
      <c r="Y61" s="249"/>
      <c r="Z61" s="249"/>
      <c r="AA61" s="301"/>
      <c r="AB61" s="5"/>
      <c r="AC61" s="5"/>
      <c r="AD61" s="5"/>
      <c r="AE61" s="68"/>
      <c r="AF61" s="68"/>
      <c r="AG61" s="68"/>
      <c r="AH61" s="68"/>
      <c r="AI61" s="68"/>
      <c r="AJ61" s="68"/>
      <c r="AK61" s="68"/>
      <c r="AL61" s="68"/>
      <c r="AM61" s="68"/>
      <c r="AN61" s="70"/>
      <c r="AO61" s="70"/>
      <c r="AP61" s="70"/>
      <c r="AQ61" s="70"/>
      <c r="AR61" s="70"/>
      <c r="AS61" s="70"/>
      <c r="AT61" s="71"/>
      <c r="AU61" s="71"/>
      <c r="AV61" s="71"/>
      <c r="AW61" s="71"/>
      <c r="AX61" s="71"/>
      <c r="AY61" s="71"/>
      <c r="AZ61" s="71"/>
      <c r="BA61" s="71"/>
      <c r="BB61" s="71"/>
      <c r="BC61" s="71"/>
      <c r="BD61" s="71"/>
      <c r="BE61" s="71"/>
      <c r="BF61" s="71"/>
      <c r="BG61" s="71"/>
      <c r="BH61" s="5"/>
      <c r="BI61" s="5"/>
      <c r="BJ61" s="5"/>
    </row>
    <row r="62" spans="1:206" ht="19.5" customHeight="1" x14ac:dyDescent="0.15">
      <c r="A62" s="5"/>
      <c r="B62" s="299" t="s">
        <v>151</v>
      </c>
      <c r="C62" s="300"/>
      <c r="D62" s="300"/>
      <c r="E62" s="300"/>
      <c r="F62" s="300"/>
      <c r="G62" s="300"/>
      <c r="H62" s="300"/>
      <c r="I62" s="300"/>
      <c r="J62" s="243">
        <v>1</v>
      </c>
      <c r="K62" s="243"/>
      <c r="L62" s="243"/>
      <c r="M62" s="243"/>
      <c r="N62" s="243"/>
      <c r="O62" s="300" t="s">
        <v>152</v>
      </c>
      <c r="P62" s="300"/>
      <c r="Q62" s="300"/>
      <c r="R62" s="300"/>
      <c r="S62" s="300"/>
      <c r="T62" s="300"/>
      <c r="U62" s="300"/>
      <c r="V62" s="300"/>
      <c r="W62" s="249"/>
      <c r="X62" s="249"/>
      <c r="Y62" s="249"/>
      <c r="Z62" s="249"/>
      <c r="AA62" s="301"/>
      <c r="AB62" s="5"/>
      <c r="AC62" s="5"/>
      <c r="AD62" s="5"/>
      <c r="AE62" s="68"/>
      <c r="AF62" s="68"/>
      <c r="AG62" s="68"/>
      <c r="AH62" s="68"/>
      <c r="AI62" s="68"/>
      <c r="AJ62" s="68"/>
      <c r="AK62" s="68"/>
      <c r="AL62" s="68"/>
      <c r="AM62" s="68"/>
      <c r="AN62" s="70"/>
      <c r="AO62" s="70"/>
      <c r="AP62" s="70"/>
      <c r="AQ62" s="70"/>
      <c r="AR62" s="70"/>
      <c r="AS62" s="70"/>
      <c r="AT62" s="71"/>
      <c r="AU62" s="71"/>
      <c r="AV62" s="71"/>
      <c r="AW62" s="71"/>
      <c r="AX62" s="71"/>
      <c r="AY62" s="71"/>
      <c r="AZ62" s="71"/>
      <c r="BA62" s="71"/>
      <c r="BB62" s="71"/>
      <c r="BC62" s="71"/>
      <c r="BD62" s="71"/>
      <c r="BE62" s="71"/>
      <c r="BF62" s="71"/>
      <c r="BG62" s="71"/>
      <c r="BH62" s="5"/>
      <c r="BI62" s="5"/>
      <c r="BJ62" s="5"/>
    </row>
    <row r="63" spans="1:206" ht="19.5" customHeight="1" x14ac:dyDescent="0.15">
      <c r="A63" s="5"/>
      <c r="B63" s="299" t="s">
        <v>153</v>
      </c>
      <c r="C63" s="300"/>
      <c r="D63" s="300"/>
      <c r="E63" s="300"/>
      <c r="F63" s="300"/>
      <c r="G63" s="300"/>
      <c r="H63" s="300"/>
      <c r="I63" s="300"/>
      <c r="J63" s="300"/>
      <c r="K63" s="300"/>
      <c r="L63" s="300"/>
      <c r="M63" s="300"/>
      <c r="N63" s="300"/>
      <c r="O63" s="300"/>
      <c r="P63" s="300"/>
      <c r="Q63" s="300"/>
      <c r="R63" s="300"/>
      <c r="S63" s="300"/>
      <c r="T63" s="300"/>
      <c r="U63" s="300"/>
      <c r="V63" s="300"/>
      <c r="W63" s="243">
        <v>1</v>
      </c>
      <c r="X63" s="243"/>
      <c r="Y63" s="243"/>
      <c r="Z63" s="243"/>
      <c r="AA63" s="303"/>
      <c r="AB63" s="5"/>
      <c r="AC63" s="5"/>
      <c r="AD63" s="5"/>
      <c r="AE63" s="68"/>
      <c r="AF63" s="68"/>
      <c r="AG63" s="68"/>
      <c r="AH63" s="68"/>
      <c r="AI63" s="68"/>
      <c r="AJ63" s="68"/>
      <c r="AK63" s="68"/>
      <c r="AL63" s="68"/>
      <c r="AM63" s="68"/>
      <c r="AN63" s="70"/>
      <c r="AO63" s="70"/>
      <c r="AP63" s="70"/>
      <c r="AQ63" s="70"/>
      <c r="AR63" s="70"/>
      <c r="AS63" s="70"/>
      <c r="AT63" s="71"/>
      <c r="AU63" s="71"/>
      <c r="AV63" s="71"/>
      <c r="AW63" s="71"/>
      <c r="AX63" s="71"/>
      <c r="AY63" s="71"/>
      <c r="AZ63" s="71"/>
      <c r="BA63" s="71"/>
      <c r="BB63" s="71"/>
      <c r="BC63" s="71"/>
      <c r="BD63" s="71"/>
      <c r="BE63" s="71"/>
      <c r="BF63" s="71"/>
      <c r="BG63" s="71"/>
      <c r="BH63" s="5"/>
      <c r="BI63" s="5"/>
      <c r="BJ63" s="5"/>
    </row>
    <row r="64" spans="1:206" ht="19.5" customHeight="1" thickBot="1" x14ac:dyDescent="0.2">
      <c r="A64" s="5"/>
      <c r="B64" s="314" t="s">
        <v>198</v>
      </c>
      <c r="C64" s="315"/>
      <c r="D64" s="315"/>
      <c r="E64" s="315"/>
      <c r="F64" s="315"/>
      <c r="G64" s="315"/>
      <c r="H64" s="315"/>
      <c r="I64" s="315"/>
      <c r="J64" s="315"/>
      <c r="K64" s="315"/>
      <c r="L64" s="315"/>
      <c r="M64" s="315"/>
      <c r="N64" s="315"/>
      <c r="O64" s="315"/>
      <c r="P64" s="315"/>
      <c r="Q64" s="315"/>
      <c r="R64" s="315"/>
      <c r="S64" s="315"/>
      <c r="T64" s="315"/>
      <c r="U64" s="315"/>
      <c r="V64" s="315"/>
      <c r="W64" s="315"/>
      <c r="X64" s="315"/>
      <c r="Y64" s="315"/>
      <c r="Z64" s="315"/>
      <c r="AA64" s="316"/>
      <c r="AB64" s="5"/>
      <c r="AC64" s="5"/>
      <c r="AD64" s="5"/>
      <c r="AE64" s="67"/>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row>
    <row r="65" spans="1:62" ht="24.95" customHeight="1" x14ac:dyDescent="0.1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72"/>
      <c r="AF65" s="73"/>
      <c r="AG65" s="73"/>
      <c r="AH65" s="73"/>
      <c r="AI65" s="73"/>
      <c r="AJ65" s="73"/>
      <c r="AK65" s="73"/>
      <c r="AL65" s="73"/>
      <c r="AM65" s="73"/>
      <c r="AN65" s="73"/>
      <c r="AO65" s="73"/>
      <c r="AP65" s="73"/>
      <c r="AQ65" s="73"/>
      <c r="AR65" s="73"/>
      <c r="AS65" s="73"/>
      <c r="AT65" s="73"/>
      <c r="AU65" s="73"/>
      <c r="AV65" s="73"/>
      <c r="AW65" s="73"/>
      <c r="AX65" s="73"/>
      <c r="AY65" s="73"/>
      <c r="AZ65" s="71"/>
      <c r="BA65" s="71"/>
      <c r="BB65" s="71"/>
      <c r="BC65" s="71"/>
      <c r="BD65" s="71"/>
      <c r="BE65" s="71"/>
      <c r="BF65" s="30"/>
      <c r="BG65" s="30"/>
      <c r="BH65" s="5"/>
      <c r="BI65" s="5"/>
      <c r="BJ65" s="5"/>
    </row>
    <row r="66" spans="1:62" ht="14.25" customHeight="1" x14ac:dyDescent="0.1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row>
    <row r="67" spans="1:62" ht="19.5" customHeight="1" thickBot="1" x14ac:dyDescent="0.2">
      <c r="A67" s="19" t="s">
        <v>154</v>
      </c>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row>
    <row r="68" spans="1:62" ht="19.5" customHeight="1" thickBot="1" x14ac:dyDescent="0.2">
      <c r="A68" s="304" t="s">
        <v>155</v>
      </c>
      <c r="B68" s="305"/>
      <c r="C68" s="306" t="s">
        <v>156</v>
      </c>
      <c r="D68" s="307"/>
      <c r="E68" s="307"/>
      <c r="F68" s="307"/>
      <c r="G68" s="307"/>
      <c r="H68" s="307"/>
      <c r="I68" s="307"/>
      <c r="J68" s="307"/>
      <c r="K68" s="307"/>
      <c r="L68" s="307"/>
      <c r="M68" s="307"/>
      <c r="N68" s="307"/>
      <c r="O68" s="307"/>
      <c r="P68" s="308">
        <v>150000</v>
      </c>
      <c r="Q68" s="309"/>
      <c r="R68" s="309"/>
      <c r="S68" s="309"/>
      <c r="T68" s="309"/>
      <c r="U68" s="309"/>
      <c r="V68" s="309"/>
      <c r="W68" s="309"/>
      <c r="X68" s="310" t="s">
        <v>157</v>
      </c>
      <c r="Y68" s="311"/>
      <c r="Z68" s="5"/>
      <c r="AA68" s="306" t="s">
        <v>158</v>
      </c>
      <c r="AB68" s="307"/>
      <c r="AC68" s="307"/>
      <c r="AD68" s="307"/>
      <c r="AE68" s="307"/>
      <c r="AF68" s="307"/>
      <c r="AG68" s="307"/>
      <c r="AH68" s="307"/>
      <c r="AI68" s="307"/>
      <c r="AJ68" s="307"/>
      <c r="AK68" s="307"/>
      <c r="AL68" s="307"/>
      <c r="AM68" s="307"/>
      <c r="AN68" s="312"/>
      <c r="AO68" s="313"/>
      <c r="AP68" s="313"/>
      <c r="AQ68" s="313"/>
      <c r="AR68" s="313"/>
      <c r="AS68" s="313"/>
      <c r="AT68" s="313"/>
      <c r="AU68" s="313"/>
      <c r="AV68" s="310" t="s">
        <v>157</v>
      </c>
      <c r="AW68" s="311"/>
      <c r="AX68" s="5"/>
      <c r="AY68" s="5"/>
      <c r="AZ68" s="5"/>
      <c r="BA68" s="5"/>
      <c r="BB68" s="5"/>
      <c r="BC68" s="5"/>
      <c r="BD68" s="5"/>
      <c r="BE68" s="5"/>
      <c r="BF68" s="5"/>
      <c r="BG68" s="5"/>
      <c r="BH68" s="5"/>
      <c r="BI68" s="5"/>
      <c r="BJ68" s="5"/>
    </row>
    <row r="69" spans="1:62" ht="19.5" customHeight="1" x14ac:dyDescent="0.1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row>
    <row r="70" spans="1:62" ht="19.5" customHeight="1" thickBot="1" x14ac:dyDescent="0.2">
      <c r="A70" s="317" t="s">
        <v>159</v>
      </c>
      <c r="B70" s="317"/>
      <c r="C70" s="19" t="s">
        <v>160</v>
      </c>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5"/>
      <c r="AR70" s="5"/>
      <c r="AS70" s="5"/>
      <c r="AT70" s="5"/>
      <c r="AU70" s="5"/>
      <c r="AV70" s="5"/>
      <c r="AW70" s="5"/>
      <c r="AX70" s="5"/>
      <c r="AY70" s="5"/>
      <c r="AZ70" s="5"/>
      <c r="BA70" s="5"/>
      <c r="BB70" s="5"/>
      <c r="BC70" s="5"/>
      <c r="BD70" s="5"/>
      <c r="BE70" s="5"/>
      <c r="BF70" s="5"/>
      <c r="BG70" s="5"/>
      <c r="BH70" s="5"/>
      <c r="BI70" s="5"/>
      <c r="BJ70" s="5"/>
    </row>
    <row r="71" spans="1:62" ht="19.5" customHeight="1" x14ac:dyDescent="0.15">
      <c r="A71" s="5"/>
      <c r="B71" s="5"/>
      <c r="C71" s="318" t="s">
        <v>161</v>
      </c>
      <c r="D71" s="104"/>
      <c r="E71" s="43" t="s">
        <v>69</v>
      </c>
      <c r="F71" s="43"/>
      <c r="G71" s="43"/>
      <c r="H71" s="43"/>
      <c r="I71" s="44"/>
      <c r="J71" s="322">
        <v>50000</v>
      </c>
      <c r="K71" s="323"/>
      <c r="L71" s="323"/>
      <c r="M71" s="323"/>
      <c r="N71" s="323"/>
      <c r="O71" s="323"/>
      <c r="P71" s="323"/>
      <c r="Q71" s="323"/>
      <c r="R71" s="169" t="s">
        <v>157</v>
      </c>
      <c r="S71" s="324"/>
      <c r="T71" s="325" t="s">
        <v>244</v>
      </c>
      <c r="U71" s="326"/>
      <c r="V71" s="326"/>
      <c r="W71" s="326"/>
      <c r="X71" s="326"/>
      <c r="Y71" s="326"/>
      <c r="Z71" s="326"/>
      <c r="AA71" s="326"/>
      <c r="AB71" s="326"/>
      <c r="AC71" s="326"/>
      <c r="AD71" s="326"/>
      <c r="AE71" s="326"/>
      <c r="AF71" s="326"/>
      <c r="AG71" s="326"/>
      <c r="AH71" s="326"/>
      <c r="AI71" s="326"/>
      <c r="AJ71" s="326"/>
      <c r="AK71" s="326"/>
      <c r="AL71" s="326"/>
      <c r="AM71" s="326"/>
      <c r="AN71" s="326"/>
      <c r="AO71" s="326"/>
      <c r="AP71" s="326"/>
      <c r="AQ71" s="326"/>
      <c r="AR71" s="326"/>
      <c r="AS71" s="326"/>
      <c r="AT71" s="326"/>
      <c r="AU71" s="326"/>
      <c r="AV71" s="326"/>
      <c r="AW71" s="326"/>
      <c r="AX71" s="326"/>
      <c r="AY71" s="326"/>
      <c r="AZ71" s="326"/>
      <c r="BA71" s="326"/>
      <c r="BB71" s="326"/>
      <c r="BC71" s="326"/>
      <c r="BD71" s="326"/>
      <c r="BE71" s="327"/>
      <c r="BF71" s="5"/>
      <c r="BG71" s="5"/>
      <c r="BH71" s="5"/>
      <c r="BI71" s="5"/>
      <c r="BJ71" s="5"/>
    </row>
    <row r="72" spans="1:62" ht="19.5" customHeight="1" x14ac:dyDescent="0.15">
      <c r="A72" s="5"/>
      <c r="B72" s="5"/>
      <c r="C72" s="319"/>
      <c r="D72" s="205"/>
      <c r="E72" s="45" t="s">
        <v>70</v>
      </c>
      <c r="F72" s="45"/>
      <c r="G72" s="45"/>
      <c r="H72" s="45"/>
      <c r="I72" s="46"/>
      <c r="J72" s="334">
        <v>30000</v>
      </c>
      <c r="K72" s="335"/>
      <c r="L72" s="335"/>
      <c r="M72" s="335"/>
      <c r="N72" s="335"/>
      <c r="O72" s="335"/>
      <c r="P72" s="335"/>
      <c r="Q72" s="335"/>
      <c r="R72" s="126" t="s">
        <v>157</v>
      </c>
      <c r="S72" s="336"/>
      <c r="T72" s="328"/>
      <c r="U72" s="329"/>
      <c r="V72" s="329"/>
      <c r="W72" s="329"/>
      <c r="X72" s="329"/>
      <c r="Y72" s="329"/>
      <c r="Z72" s="329"/>
      <c r="AA72" s="329"/>
      <c r="AB72" s="329"/>
      <c r="AC72" s="329"/>
      <c r="AD72" s="329"/>
      <c r="AE72" s="329"/>
      <c r="AF72" s="329"/>
      <c r="AG72" s="329"/>
      <c r="AH72" s="329"/>
      <c r="AI72" s="329"/>
      <c r="AJ72" s="329"/>
      <c r="AK72" s="329"/>
      <c r="AL72" s="329"/>
      <c r="AM72" s="329"/>
      <c r="AN72" s="329"/>
      <c r="AO72" s="329"/>
      <c r="AP72" s="329"/>
      <c r="AQ72" s="329"/>
      <c r="AR72" s="329"/>
      <c r="AS72" s="329"/>
      <c r="AT72" s="329"/>
      <c r="AU72" s="329"/>
      <c r="AV72" s="329"/>
      <c r="AW72" s="329"/>
      <c r="AX72" s="329"/>
      <c r="AY72" s="329"/>
      <c r="AZ72" s="329"/>
      <c r="BA72" s="329"/>
      <c r="BB72" s="329"/>
      <c r="BC72" s="329"/>
      <c r="BD72" s="329"/>
      <c r="BE72" s="330"/>
      <c r="BF72" s="5"/>
      <c r="BG72" s="5"/>
      <c r="BH72" s="5"/>
      <c r="BI72" s="5"/>
      <c r="BJ72" s="5"/>
    </row>
    <row r="73" spans="1:62" ht="19.5" customHeight="1" x14ac:dyDescent="0.15">
      <c r="A73" s="5"/>
      <c r="B73" s="5"/>
      <c r="C73" s="319"/>
      <c r="D73" s="205"/>
      <c r="E73" s="47" t="s">
        <v>162</v>
      </c>
      <c r="F73" s="47"/>
      <c r="G73" s="47"/>
      <c r="H73" s="47"/>
      <c r="I73" s="48"/>
      <c r="J73" s="334">
        <v>20000</v>
      </c>
      <c r="K73" s="335"/>
      <c r="L73" s="335"/>
      <c r="M73" s="335"/>
      <c r="N73" s="335"/>
      <c r="O73" s="335"/>
      <c r="P73" s="335"/>
      <c r="Q73" s="335"/>
      <c r="R73" s="153" t="s">
        <v>157</v>
      </c>
      <c r="S73" s="337"/>
      <c r="T73" s="328"/>
      <c r="U73" s="329"/>
      <c r="V73" s="329"/>
      <c r="W73" s="329"/>
      <c r="X73" s="329"/>
      <c r="Y73" s="329"/>
      <c r="Z73" s="329"/>
      <c r="AA73" s="329"/>
      <c r="AB73" s="329"/>
      <c r="AC73" s="329"/>
      <c r="AD73" s="329"/>
      <c r="AE73" s="329"/>
      <c r="AF73" s="329"/>
      <c r="AG73" s="329"/>
      <c r="AH73" s="329"/>
      <c r="AI73" s="329"/>
      <c r="AJ73" s="329"/>
      <c r="AK73" s="329"/>
      <c r="AL73" s="329"/>
      <c r="AM73" s="329"/>
      <c r="AN73" s="329"/>
      <c r="AO73" s="329"/>
      <c r="AP73" s="329"/>
      <c r="AQ73" s="329"/>
      <c r="AR73" s="329"/>
      <c r="AS73" s="329"/>
      <c r="AT73" s="329"/>
      <c r="AU73" s="329"/>
      <c r="AV73" s="329"/>
      <c r="AW73" s="329"/>
      <c r="AX73" s="329"/>
      <c r="AY73" s="329"/>
      <c r="AZ73" s="329"/>
      <c r="BA73" s="329"/>
      <c r="BB73" s="329"/>
      <c r="BC73" s="329"/>
      <c r="BD73" s="329"/>
      <c r="BE73" s="330"/>
      <c r="BF73" s="5"/>
      <c r="BG73" s="5"/>
      <c r="BH73" s="5"/>
      <c r="BI73" s="5"/>
      <c r="BJ73" s="5"/>
    </row>
    <row r="74" spans="1:62" ht="19.5" customHeight="1" x14ac:dyDescent="0.15">
      <c r="A74" s="5"/>
      <c r="B74" s="5"/>
      <c r="C74" s="320"/>
      <c r="D74" s="321"/>
      <c r="E74" s="49" t="s">
        <v>72</v>
      </c>
      <c r="F74" s="50"/>
      <c r="G74" s="50"/>
      <c r="H74" s="50"/>
      <c r="I74" s="51"/>
      <c r="J74" s="338">
        <v>20000</v>
      </c>
      <c r="K74" s="339"/>
      <c r="L74" s="339"/>
      <c r="M74" s="339"/>
      <c r="N74" s="339"/>
      <c r="O74" s="339"/>
      <c r="P74" s="339"/>
      <c r="Q74" s="339"/>
      <c r="R74" s="343" t="s">
        <v>157</v>
      </c>
      <c r="S74" s="344"/>
      <c r="T74" s="328"/>
      <c r="U74" s="329"/>
      <c r="V74" s="329"/>
      <c r="W74" s="329"/>
      <c r="X74" s="329"/>
      <c r="Y74" s="329"/>
      <c r="Z74" s="329"/>
      <c r="AA74" s="329"/>
      <c r="AB74" s="329"/>
      <c r="AC74" s="329"/>
      <c r="AD74" s="329"/>
      <c r="AE74" s="329"/>
      <c r="AF74" s="329"/>
      <c r="AG74" s="329"/>
      <c r="AH74" s="329"/>
      <c r="AI74" s="329"/>
      <c r="AJ74" s="329"/>
      <c r="AK74" s="329"/>
      <c r="AL74" s="329"/>
      <c r="AM74" s="329"/>
      <c r="AN74" s="329"/>
      <c r="AO74" s="329"/>
      <c r="AP74" s="329"/>
      <c r="AQ74" s="329"/>
      <c r="AR74" s="329"/>
      <c r="AS74" s="329"/>
      <c r="AT74" s="329"/>
      <c r="AU74" s="329"/>
      <c r="AV74" s="329"/>
      <c r="AW74" s="329"/>
      <c r="AX74" s="329"/>
      <c r="AY74" s="329"/>
      <c r="AZ74" s="329"/>
      <c r="BA74" s="329"/>
      <c r="BB74" s="329"/>
      <c r="BC74" s="329"/>
      <c r="BD74" s="329"/>
      <c r="BE74" s="330"/>
      <c r="BF74" s="5"/>
      <c r="BG74" s="5"/>
      <c r="BH74" s="5"/>
      <c r="BI74" s="5"/>
      <c r="BJ74" s="5"/>
    </row>
    <row r="75" spans="1:62" ht="19.5" customHeight="1" x14ac:dyDescent="0.15">
      <c r="A75" s="5"/>
      <c r="B75" s="5"/>
      <c r="C75" s="345" t="s">
        <v>163</v>
      </c>
      <c r="D75" s="346"/>
      <c r="E75" s="45" t="s">
        <v>69</v>
      </c>
      <c r="F75" s="52"/>
      <c r="G75" s="52"/>
      <c r="H75" s="52"/>
      <c r="I75" s="52"/>
      <c r="J75" s="347"/>
      <c r="K75" s="348"/>
      <c r="L75" s="348"/>
      <c r="M75" s="348"/>
      <c r="N75" s="348"/>
      <c r="O75" s="348"/>
      <c r="P75" s="348"/>
      <c r="Q75" s="348"/>
      <c r="R75" s="126" t="s">
        <v>157</v>
      </c>
      <c r="S75" s="336"/>
      <c r="T75" s="328"/>
      <c r="U75" s="329"/>
      <c r="V75" s="329"/>
      <c r="W75" s="329"/>
      <c r="X75" s="329"/>
      <c r="Y75" s="329"/>
      <c r="Z75" s="329"/>
      <c r="AA75" s="329"/>
      <c r="AB75" s="329"/>
      <c r="AC75" s="329"/>
      <c r="AD75" s="329"/>
      <c r="AE75" s="329"/>
      <c r="AF75" s="329"/>
      <c r="AG75" s="329"/>
      <c r="AH75" s="329"/>
      <c r="AI75" s="329"/>
      <c r="AJ75" s="329"/>
      <c r="AK75" s="329"/>
      <c r="AL75" s="329"/>
      <c r="AM75" s="329"/>
      <c r="AN75" s="329"/>
      <c r="AO75" s="329"/>
      <c r="AP75" s="329"/>
      <c r="AQ75" s="329"/>
      <c r="AR75" s="329"/>
      <c r="AS75" s="329"/>
      <c r="AT75" s="329"/>
      <c r="AU75" s="329"/>
      <c r="AV75" s="329"/>
      <c r="AW75" s="329"/>
      <c r="AX75" s="329"/>
      <c r="AY75" s="329"/>
      <c r="AZ75" s="329"/>
      <c r="BA75" s="329"/>
      <c r="BB75" s="329"/>
      <c r="BC75" s="329"/>
      <c r="BD75" s="329"/>
      <c r="BE75" s="330"/>
      <c r="BF75" s="5"/>
      <c r="BG75" s="5"/>
      <c r="BH75" s="5"/>
      <c r="BI75" s="5"/>
      <c r="BJ75" s="5"/>
    </row>
    <row r="76" spans="1:62" ht="19.5" customHeight="1" x14ac:dyDescent="0.15">
      <c r="A76" s="5"/>
      <c r="B76" s="5"/>
      <c r="C76" s="319"/>
      <c r="D76" s="205"/>
      <c r="E76" s="45" t="s">
        <v>70</v>
      </c>
      <c r="F76" s="53"/>
      <c r="G76" s="53"/>
      <c r="H76" s="53"/>
      <c r="I76" s="53"/>
      <c r="J76" s="347"/>
      <c r="K76" s="348"/>
      <c r="L76" s="348"/>
      <c r="M76" s="348"/>
      <c r="N76" s="348"/>
      <c r="O76" s="348"/>
      <c r="P76" s="348"/>
      <c r="Q76" s="348"/>
      <c r="R76" s="126" t="s">
        <v>157</v>
      </c>
      <c r="S76" s="336"/>
      <c r="T76" s="328"/>
      <c r="U76" s="329"/>
      <c r="V76" s="329"/>
      <c r="W76" s="329"/>
      <c r="X76" s="329"/>
      <c r="Y76" s="329"/>
      <c r="Z76" s="329"/>
      <c r="AA76" s="329"/>
      <c r="AB76" s="329"/>
      <c r="AC76" s="329"/>
      <c r="AD76" s="329"/>
      <c r="AE76" s="329"/>
      <c r="AF76" s="329"/>
      <c r="AG76" s="329"/>
      <c r="AH76" s="329"/>
      <c r="AI76" s="329"/>
      <c r="AJ76" s="329"/>
      <c r="AK76" s="329"/>
      <c r="AL76" s="329"/>
      <c r="AM76" s="329"/>
      <c r="AN76" s="329"/>
      <c r="AO76" s="329"/>
      <c r="AP76" s="329"/>
      <c r="AQ76" s="329"/>
      <c r="AR76" s="329"/>
      <c r="AS76" s="329"/>
      <c r="AT76" s="329"/>
      <c r="AU76" s="329"/>
      <c r="AV76" s="329"/>
      <c r="AW76" s="329"/>
      <c r="AX76" s="329"/>
      <c r="AY76" s="329"/>
      <c r="AZ76" s="329"/>
      <c r="BA76" s="329"/>
      <c r="BB76" s="329"/>
      <c r="BC76" s="329"/>
      <c r="BD76" s="329"/>
      <c r="BE76" s="330"/>
      <c r="BF76" s="5"/>
      <c r="BG76" s="5"/>
      <c r="BH76" s="5"/>
      <c r="BI76" s="5"/>
      <c r="BJ76" s="5"/>
    </row>
    <row r="77" spans="1:62" ht="19.5" customHeight="1" x14ac:dyDescent="0.15">
      <c r="A77" s="5"/>
      <c r="B77" s="5"/>
      <c r="C77" s="319"/>
      <c r="D77" s="205"/>
      <c r="E77" s="47" t="s">
        <v>162</v>
      </c>
      <c r="F77" s="53"/>
      <c r="G77" s="53"/>
      <c r="H77" s="53"/>
      <c r="I77" s="53"/>
      <c r="J77" s="347"/>
      <c r="K77" s="348"/>
      <c r="L77" s="348"/>
      <c r="M77" s="348"/>
      <c r="N77" s="348"/>
      <c r="O77" s="348"/>
      <c r="P77" s="348"/>
      <c r="Q77" s="348"/>
      <c r="R77" s="153" t="s">
        <v>157</v>
      </c>
      <c r="S77" s="337"/>
      <c r="T77" s="328"/>
      <c r="U77" s="329"/>
      <c r="V77" s="329"/>
      <c r="W77" s="329"/>
      <c r="X77" s="329"/>
      <c r="Y77" s="329"/>
      <c r="Z77" s="329"/>
      <c r="AA77" s="329"/>
      <c r="AB77" s="329"/>
      <c r="AC77" s="329"/>
      <c r="AD77" s="329"/>
      <c r="AE77" s="329"/>
      <c r="AF77" s="329"/>
      <c r="AG77" s="329"/>
      <c r="AH77" s="329"/>
      <c r="AI77" s="329"/>
      <c r="AJ77" s="329"/>
      <c r="AK77" s="329"/>
      <c r="AL77" s="329"/>
      <c r="AM77" s="329"/>
      <c r="AN77" s="329"/>
      <c r="AO77" s="329"/>
      <c r="AP77" s="329"/>
      <c r="AQ77" s="329"/>
      <c r="AR77" s="329"/>
      <c r="AS77" s="329"/>
      <c r="AT77" s="329"/>
      <c r="AU77" s="329"/>
      <c r="AV77" s="329"/>
      <c r="AW77" s="329"/>
      <c r="AX77" s="329"/>
      <c r="AY77" s="329"/>
      <c r="AZ77" s="329"/>
      <c r="BA77" s="329"/>
      <c r="BB77" s="329"/>
      <c r="BC77" s="329"/>
      <c r="BD77" s="329"/>
      <c r="BE77" s="330"/>
      <c r="BF77" s="5"/>
      <c r="BG77" s="5"/>
      <c r="BH77" s="5"/>
      <c r="BI77" s="5"/>
      <c r="BJ77" s="5"/>
    </row>
    <row r="78" spans="1:62" ht="19.5" customHeight="1" x14ac:dyDescent="0.15">
      <c r="A78" s="5"/>
      <c r="B78" s="5"/>
      <c r="C78" s="320"/>
      <c r="D78" s="321"/>
      <c r="E78" s="50" t="s">
        <v>72</v>
      </c>
      <c r="F78" s="50"/>
      <c r="G78" s="50"/>
      <c r="H78" s="50"/>
      <c r="I78" s="50"/>
      <c r="J78" s="349"/>
      <c r="K78" s="350"/>
      <c r="L78" s="350"/>
      <c r="M78" s="350"/>
      <c r="N78" s="350"/>
      <c r="O78" s="350"/>
      <c r="P78" s="350"/>
      <c r="Q78" s="350"/>
      <c r="R78" s="343" t="s">
        <v>157</v>
      </c>
      <c r="S78" s="344"/>
      <c r="T78" s="331"/>
      <c r="U78" s="332"/>
      <c r="V78" s="332"/>
      <c r="W78" s="332"/>
      <c r="X78" s="332"/>
      <c r="Y78" s="332"/>
      <c r="Z78" s="332"/>
      <c r="AA78" s="332"/>
      <c r="AB78" s="332"/>
      <c r="AC78" s="332"/>
      <c r="AD78" s="332"/>
      <c r="AE78" s="332"/>
      <c r="AF78" s="332"/>
      <c r="AG78" s="332"/>
      <c r="AH78" s="332"/>
      <c r="AI78" s="332"/>
      <c r="AJ78" s="332"/>
      <c r="AK78" s="332"/>
      <c r="AL78" s="332"/>
      <c r="AM78" s="332"/>
      <c r="AN78" s="332"/>
      <c r="AO78" s="332"/>
      <c r="AP78" s="332"/>
      <c r="AQ78" s="332"/>
      <c r="AR78" s="332"/>
      <c r="AS78" s="332"/>
      <c r="AT78" s="332"/>
      <c r="AU78" s="332"/>
      <c r="AV78" s="332"/>
      <c r="AW78" s="332"/>
      <c r="AX78" s="332"/>
      <c r="AY78" s="332"/>
      <c r="AZ78" s="332"/>
      <c r="BA78" s="332"/>
      <c r="BB78" s="332"/>
      <c r="BC78" s="332"/>
      <c r="BD78" s="332"/>
      <c r="BE78" s="333"/>
      <c r="BF78" s="5"/>
      <c r="BG78" s="5"/>
      <c r="BH78" s="5"/>
      <c r="BI78" s="5"/>
      <c r="BJ78" s="5"/>
    </row>
    <row r="79" spans="1:62" ht="19.5" customHeight="1" x14ac:dyDescent="0.15">
      <c r="A79" s="5"/>
      <c r="B79" s="5"/>
      <c r="C79" s="54" t="s">
        <v>164</v>
      </c>
      <c r="D79" s="55"/>
      <c r="E79" s="55"/>
      <c r="F79" s="55"/>
      <c r="G79" s="55"/>
      <c r="H79" s="55"/>
      <c r="I79" s="56"/>
      <c r="J79" s="334">
        <v>45000</v>
      </c>
      <c r="K79" s="335"/>
      <c r="L79" s="335"/>
      <c r="M79" s="335"/>
      <c r="N79" s="335"/>
      <c r="O79" s="335"/>
      <c r="P79" s="335"/>
      <c r="Q79" s="335"/>
      <c r="R79" s="126" t="s">
        <v>157</v>
      </c>
      <c r="S79" s="336"/>
      <c r="T79" s="340" t="s">
        <v>235</v>
      </c>
      <c r="U79" s="341"/>
      <c r="V79" s="341"/>
      <c r="W79" s="341"/>
      <c r="X79" s="341"/>
      <c r="Y79" s="341"/>
      <c r="Z79" s="341"/>
      <c r="AA79" s="341"/>
      <c r="AB79" s="341"/>
      <c r="AC79" s="341"/>
      <c r="AD79" s="341"/>
      <c r="AE79" s="341"/>
      <c r="AF79" s="341"/>
      <c r="AG79" s="341"/>
      <c r="AH79" s="341"/>
      <c r="AI79" s="341"/>
      <c r="AJ79" s="341"/>
      <c r="AK79" s="341"/>
      <c r="AL79" s="341"/>
      <c r="AM79" s="341"/>
      <c r="AN79" s="341"/>
      <c r="AO79" s="341"/>
      <c r="AP79" s="341"/>
      <c r="AQ79" s="341"/>
      <c r="AR79" s="341"/>
      <c r="AS79" s="341"/>
      <c r="AT79" s="341"/>
      <c r="AU79" s="341"/>
      <c r="AV79" s="341"/>
      <c r="AW79" s="341"/>
      <c r="AX79" s="341"/>
      <c r="AY79" s="341"/>
      <c r="AZ79" s="341"/>
      <c r="BA79" s="341"/>
      <c r="BB79" s="341"/>
      <c r="BC79" s="341"/>
      <c r="BD79" s="341"/>
      <c r="BE79" s="342"/>
      <c r="BF79" s="5"/>
      <c r="BG79" s="5"/>
      <c r="BH79" s="5"/>
      <c r="BI79" s="5"/>
      <c r="BJ79" s="5"/>
    </row>
    <row r="80" spans="1:62" ht="19.5" customHeight="1" x14ac:dyDescent="0.15">
      <c r="A80" s="5"/>
      <c r="B80" s="5"/>
      <c r="C80" s="57" t="s">
        <v>165</v>
      </c>
      <c r="D80" s="58"/>
      <c r="E80" s="58"/>
      <c r="F80" s="58"/>
      <c r="G80" s="58"/>
      <c r="H80" s="58"/>
      <c r="I80" s="58"/>
      <c r="J80" s="334"/>
      <c r="K80" s="335"/>
      <c r="L80" s="335"/>
      <c r="M80" s="335"/>
      <c r="N80" s="335"/>
      <c r="O80" s="335"/>
      <c r="P80" s="335"/>
      <c r="Q80" s="335"/>
      <c r="R80" s="126" t="s">
        <v>157</v>
      </c>
      <c r="S80" s="336"/>
      <c r="T80" s="331" t="s">
        <v>166</v>
      </c>
      <c r="U80" s="332"/>
      <c r="V80" s="332"/>
      <c r="W80" s="332"/>
      <c r="X80" s="332"/>
      <c r="Y80" s="332"/>
      <c r="Z80" s="332"/>
      <c r="AA80" s="332"/>
      <c r="AB80" s="332"/>
      <c r="AC80" s="332"/>
      <c r="AD80" s="332"/>
      <c r="AE80" s="332"/>
      <c r="AF80" s="332"/>
      <c r="AG80" s="332"/>
      <c r="AH80" s="332"/>
      <c r="AI80" s="332"/>
      <c r="AJ80" s="332"/>
      <c r="AK80" s="332"/>
      <c r="AL80" s="332"/>
      <c r="AM80" s="332"/>
      <c r="AN80" s="332"/>
      <c r="AO80" s="332"/>
      <c r="AP80" s="332"/>
      <c r="AQ80" s="332"/>
      <c r="AR80" s="332"/>
      <c r="AS80" s="332"/>
      <c r="AT80" s="332"/>
      <c r="AU80" s="332"/>
      <c r="AV80" s="332"/>
      <c r="AW80" s="332"/>
      <c r="AX80" s="332"/>
      <c r="AY80" s="332"/>
      <c r="AZ80" s="332"/>
      <c r="BA80" s="332"/>
      <c r="BB80" s="332"/>
      <c r="BC80" s="332"/>
      <c r="BD80" s="332"/>
      <c r="BE80" s="333"/>
      <c r="BF80" s="5"/>
      <c r="BG80" s="5"/>
      <c r="BH80" s="5"/>
      <c r="BI80" s="5"/>
      <c r="BJ80" s="5"/>
    </row>
    <row r="81" spans="1:62" ht="19.5" customHeight="1" x14ac:dyDescent="0.15">
      <c r="A81" s="5"/>
      <c r="B81" s="5"/>
      <c r="C81" s="358" t="s">
        <v>167</v>
      </c>
      <c r="D81" s="359"/>
      <c r="E81" s="359"/>
      <c r="F81" s="359"/>
      <c r="G81" s="359"/>
      <c r="H81" s="359"/>
      <c r="I81" s="359"/>
      <c r="J81" s="364">
        <v>15000</v>
      </c>
      <c r="K81" s="365"/>
      <c r="L81" s="365"/>
      <c r="M81" s="365"/>
      <c r="N81" s="365"/>
      <c r="O81" s="365"/>
      <c r="P81" s="365"/>
      <c r="Q81" s="365"/>
      <c r="R81" s="370" t="s">
        <v>157</v>
      </c>
      <c r="S81" s="371"/>
      <c r="T81" s="375" t="s">
        <v>168</v>
      </c>
      <c r="U81" s="376"/>
      <c r="V81" s="376"/>
      <c r="W81" s="376"/>
      <c r="X81" s="376"/>
      <c r="Y81" s="376"/>
      <c r="Z81" s="376"/>
      <c r="AA81" s="376"/>
      <c r="AB81" s="376"/>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6"/>
      <c r="AY81" s="376"/>
      <c r="AZ81" s="376"/>
      <c r="BA81" s="376"/>
      <c r="BB81" s="376"/>
      <c r="BC81" s="376"/>
      <c r="BD81" s="376"/>
      <c r="BE81" s="377"/>
      <c r="BF81" s="5"/>
      <c r="BG81" s="5"/>
      <c r="BH81" s="5"/>
      <c r="BI81" s="5"/>
      <c r="BJ81" s="5"/>
    </row>
    <row r="82" spans="1:62" ht="19.5" customHeight="1" x14ac:dyDescent="0.15">
      <c r="A82" s="5"/>
      <c r="B82" s="5"/>
      <c r="C82" s="360"/>
      <c r="D82" s="361"/>
      <c r="E82" s="361"/>
      <c r="F82" s="361"/>
      <c r="G82" s="361"/>
      <c r="H82" s="361"/>
      <c r="I82" s="361"/>
      <c r="J82" s="366"/>
      <c r="K82" s="367"/>
      <c r="L82" s="367"/>
      <c r="M82" s="367"/>
      <c r="N82" s="367"/>
      <c r="O82" s="367"/>
      <c r="P82" s="367"/>
      <c r="Q82" s="367"/>
      <c r="R82" s="372"/>
      <c r="S82" s="373"/>
      <c r="T82" s="378" t="s">
        <v>194</v>
      </c>
      <c r="U82" s="379"/>
      <c r="V82" s="379"/>
      <c r="W82" s="353" t="s">
        <v>169</v>
      </c>
      <c r="X82" s="353"/>
      <c r="Y82" s="353"/>
      <c r="Z82" s="353"/>
      <c r="AA82" s="353"/>
      <c r="AB82" s="353"/>
      <c r="AC82" s="353"/>
      <c r="AD82" s="353"/>
      <c r="AE82" s="354"/>
      <c r="AF82" s="378" t="s">
        <v>194</v>
      </c>
      <c r="AG82" s="379"/>
      <c r="AH82" s="379"/>
      <c r="AI82" s="355" t="s">
        <v>170</v>
      </c>
      <c r="AJ82" s="355"/>
      <c r="AK82" s="355"/>
      <c r="AL82" s="355"/>
      <c r="AM82" s="355"/>
      <c r="AN82" s="355"/>
      <c r="AO82" s="355"/>
      <c r="AP82" s="355"/>
      <c r="AQ82" s="356"/>
      <c r="AR82" s="351"/>
      <c r="AS82" s="352"/>
      <c r="AT82" s="352"/>
      <c r="AU82" s="355" t="s">
        <v>171</v>
      </c>
      <c r="AV82" s="355"/>
      <c r="AW82" s="355"/>
      <c r="AX82" s="355"/>
      <c r="AY82" s="355"/>
      <c r="AZ82" s="355"/>
      <c r="BA82" s="355"/>
      <c r="BB82" s="355"/>
      <c r="BC82" s="355"/>
      <c r="BD82" s="355"/>
      <c r="BE82" s="357"/>
      <c r="BF82" s="5"/>
      <c r="BG82" s="5"/>
      <c r="BH82" s="5"/>
      <c r="BI82" s="5"/>
      <c r="BJ82" s="5"/>
    </row>
    <row r="83" spans="1:62" ht="19.5" customHeight="1" x14ac:dyDescent="0.15">
      <c r="A83" s="5"/>
      <c r="B83" s="5"/>
      <c r="C83" s="360"/>
      <c r="D83" s="361"/>
      <c r="E83" s="361"/>
      <c r="F83" s="361"/>
      <c r="G83" s="361"/>
      <c r="H83" s="361"/>
      <c r="I83" s="361"/>
      <c r="J83" s="366"/>
      <c r="K83" s="367"/>
      <c r="L83" s="367"/>
      <c r="M83" s="367"/>
      <c r="N83" s="367"/>
      <c r="O83" s="367"/>
      <c r="P83" s="367"/>
      <c r="Q83" s="367"/>
      <c r="R83" s="372"/>
      <c r="S83" s="373"/>
      <c r="T83" s="351"/>
      <c r="U83" s="352"/>
      <c r="V83" s="352"/>
      <c r="W83" s="353" t="s">
        <v>172</v>
      </c>
      <c r="X83" s="353"/>
      <c r="Y83" s="353"/>
      <c r="Z83" s="353"/>
      <c r="AA83" s="353"/>
      <c r="AB83" s="353"/>
      <c r="AC83" s="353"/>
      <c r="AD83" s="353"/>
      <c r="AE83" s="354"/>
      <c r="AF83" s="351"/>
      <c r="AG83" s="352"/>
      <c r="AH83" s="352"/>
      <c r="AI83" s="355" t="s">
        <v>173</v>
      </c>
      <c r="AJ83" s="355"/>
      <c r="AK83" s="355"/>
      <c r="AL83" s="355"/>
      <c r="AM83" s="355"/>
      <c r="AN83" s="355"/>
      <c r="AO83" s="355"/>
      <c r="AP83" s="355"/>
      <c r="AQ83" s="356"/>
      <c r="AR83" s="351"/>
      <c r="AS83" s="352"/>
      <c r="AT83" s="352"/>
      <c r="AU83" s="355" t="s">
        <v>174</v>
      </c>
      <c r="AV83" s="355"/>
      <c r="AW83" s="355"/>
      <c r="AX83" s="355"/>
      <c r="AY83" s="355"/>
      <c r="AZ83" s="355"/>
      <c r="BA83" s="355"/>
      <c r="BB83" s="355"/>
      <c r="BC83" s="355"/>
      <c r="BD83" s="355"/>
      <c r="BE83" s="357"/>
      <c r="BF83" s="5"/>
      <c r="BG83" s="5"/>
      <c r="BH83" s="5"/>
      <c r="BI83" s="5"/>
      <c r="BJ83" s="5"/>
    </row>
    <row r="84" spans="1:62" ht="19.5" customHeight="1" x14ac:dyDescent="0.15">
      <c r="A84" s="5"/>
      <c r="B84" s="5"/>
      <c r="C84" s="360"/>
      <c r="D84" s="361"/>
      <c r="E84" s="361"/>
      <c r="F84" s="361"/>
      <c r="G84" s="361"/>
      <c r="H84" s="361"/>
      <c r="I84" s="361"/>
      <c r="J84" s="366"/>
      <c r="K84" s="367"/>
      <c r="L84" s="367"/>
      <c r="M84" s="367"/>
      <c r="N84" s="367"/>
      <c r="O84" s="367"/>
      <c r="P84" s="367"/>
      <c r="Q84" s="367"/>
      <c r="R84" s="372"/>
      <c r="S84" s="373"/>
      <c r="T84" s="351"/>
      <c r="U84" s="352"/>
      <c r="V84" s="352"/>
      <c r="W84" s="353" t="s">
        <v>175</v>
      </c>
      <c r="X84" s="353"/>
      <c r="Y84" s="353"/>
      <c r="Z84" s="353"/>
      <c r="AA84" s="353"/>
      <c r="AB84" s="353"/>
      <c r="AC84" s="353"/>
      <c r="AD84" s="353"/>
      <c r="AE84" s="354"/>
      <c r="AF84" s="351"/>
      <c r="AG84" s="352"/>
      <c r="AH84" s="352"/>
      <c r="AI84" s="355" t="s">
        <v>176</v>
      </c>
      <c r="AJ84" s="355"/>
      <c r="AK84" s="355"/>
      <c r="AL84" s="355"/>
      <c r="AM84" s="355"/>
      <c r="AN84" s="355"/>
      <c r="AO84" s="355"/>
      <c r="AP84" s="355"/>
      <c r="AQ84" s="356"/>
      <c r="AR84" s="351"/>
      <c r="AS84" s="352"/>
      <c r="AT84" s="352"/>
      <c r="AU84" s="355" t="s">
        <v>177</v>
      </c>
      <c r="AV84" s="355"/>
      <c r="AW84" s="355"/>
      <c r="AX84" s="355"/>
      <c r="AY84" s="355"/>
      <c r="AZ84" s="355"/>
      <c r="BA84" s="355"/>
      <c r="BB84" s="355"/>
      <c r="BC84" s="355"/>
      <c r="BD84" s="355"/>
      <c r="BE84" s="357"/>
      <c r="BF84" s="5"/>
      <c r="BG84" s="5"/>
      <c r="BH84" s="5"/>
      <c r="BI84" s="5"/>
      <c r="BJ84" s="5"/>
    </row>
    <row r="85" spans="1:62" ht="19.5" customHeight="1" x14ac:dyDescent="0.15">
      <c r="A85" s="5"/>
      <c r="B85" s="5"/>
      <c r="C85" s="360"/>
      <c r="D85" s="361"/>
      <c r="E85" s="361"/>
      <c r="F85" s="361"/>
      <c r="G85" s="361"/>
      <c r="H85" s="361"/>
      <c r="I85" s="361"/>
      <c r="J85" s="366"/>
      <c r="K85" s="367"/>
      <c r="L85" s="367"/>
      <c r="M85" s="367"/>
      <c r="N85" s="367"/>
      <c r="O85" s="367"/>
      <c r="P85" s="367"/>
      <c r="Q85" s="367"/>
      <c r="R85" s="372"/>
      <c r="S85" s="373"/>
      <c r="T85" s="351"/>
      <c r="U85" s="352"/>
      <c r="V85" s="352"/>
      <c r="W85" s="353" t="s">
        <v>178</v>
      </c>
      <c r="X85" s="353"/>
      <c r="Y85" s="353"/>
      <c r="Z85" s="353"/>
      <c r="AA85" s="353"/>
      <c r="AB85" s="353"/>
      <c r="AC85" s="353"/>
      <c r="AD85" s="353"/>
      <c r="AE85" s="354"/>
      <c r="AF85" s="351"/>
      <c r="AG85" s="352"/>
      <c r="AH85" s="352"/>
      <c r="AI85" s="355" t="s">
        <v>179</v>
      </c>
      <c r="AJ85" s="355"/>
      <c r="AK85" s="355"/>
      <c r="AL85" s="355"/>
      <c r="AM85" s="355"/>
      <c r="AN85" s="355"/>
      <c r="AO85" s="355"/>
      <c r="AP85" s="355"/>
      <c r="AQ85" s="356"/>
      <c r="AR85" s="351"/>
      <c r="AS85" s="352"/>
      <c r="AT85" s="352"/>
      <c r="AU85" s="355" t="s">
        <v>180</v>
      </c>
      <c r="AV85" s="355"/>
      <c r="AW85" s="355"/>
      <c r="AX85" s="355"/>
      <c r="AY85" s="355"/>
      <c r="AZ85" s="355"/>
      <c r="BA85" s="355"/>
      <c r="BB85" s="355"/>
      <c r="BC85" s="355"/>
      <c r="BD85" s="355"/>
      <c r="BE85" s="357"/>
      <c r="BF85" s="5"/>
      <c r="BG85" s="5"/>
      <c r="BH85" s="5"/>
      <c r="BI85" s="5"/>
      <c r="BJ85" s="5"/>
    </row>
    <row r="86" spans="1:62" ht="19.5" customHeight="1" thickBot="1" x14ac:dyDescent="0.2">
      <c r="A86" s="5"/>
      <c r="B86" s="5"/>
      <c r="C86" s="362"/>
      <c r="D86" s="363"/>
      <c r="E86" s="363"/>
      <c r="F86" s="363"/>
      <c r="G86" s="363"/>
      <c r="H86" s="363"/>
      <c r="I86" s="363"/>
      <c r="J86" s="368"/>
      <c r="K86" s="369"/>
      <c r="L86" s="369"/>
      <c r="M86" s="369"/>
      <c r="N86" s="369"/>
      <c r="O86" s="369"/>
      <c r="P86" s="369"/>
      <c r="Q86" s="369"/>
      <c r="R86" s="150"/>
      <c r="S86" s="374"/>
      <c r="T86" s="380"/>
      <c r="U86" s="381"/>
      <c r="V86" s="381"/>
      <c r="W86" s="382" t="s">
        <v>181</v>
      </c>
      <c r="X86" s="382"/>
      <c r="Y86" s="382"/>
      <c r="Z86" s="382"/>
      <c r="AA86" s="382"/>
      <c r="AB86" s="382"/>
      <c r="AC86" s="382"/>
      <c r="AD86" s="382"/>
      <c r="AE86" s="382"/>
      <c r="AF86" s="382"/>
      <c r="AG86" s="382"/>
      <c r="AH86" s="382"/>
      <c r="AI86" s="382"/>
      <c r="AJ86" s="382"/>
      <c r="AK86" s="382"/>
      <c r="AL86" s="382"/>
      <c r="AM86" s="382"/>
      <c r="AN86" s="382"/>
      <c r="AO86" s="382"/>
      <c r="AP86" s="382"/>
      <c r="AQ86" s="382"/>
      <c r="AR86" s="382"/>
      <c r="AS86" s="382"/>
      <c r="AT86" s="382"/>
      <c r="AU86" s="382"/>
      <c r="AV86" s="382"/>
      <c r="AW86" s="382"/>
      <c r="AX86" s="382"/>
      <c r="AY86" s="382"/>
      <c r="AZ86" s="382"/>
      <c r="BA86" s="382"/>
      <c r="BB86" s="382"/>
      <c r="BC86" s="382"/>
      <c r="BD86" s="382"/>
      <c r="BE86" s="383"/>
      <c r="BF86" s="5"/>
      <c r="BG86" s="5"/>
      <c r="BH86" s="5"/>
      <c r="BI86" s="5"/>
      <c r="BJ86" s="5"/>
    </row>
    <row r="87" spans="1:62" ht="25.5" customHeight="1" x14ac:dyDescent="0.15">
      <c r="A87" s="4"/>
      <c r="B87" s="4"/>
      <c r="C87" s="59" t="s">
        <v>182</v>
      </c>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4"/>
      <c r="AR87" s="4"/>
      <c r="AS87" s="4"/>
      <c r="AT87" s="4"/>
      <c r="AU87" s="4"/>
      <c r="AV87" s="4"/>
      <c r="AW87" s="4"/>
      <c r="AX87" s="4"/>
      <c r="AY87" s="4"/>
      <c r="AZ87" s="4"/>
      <c r="BA87" s="4"/>
      <c r="BB87" s="4"/>
      <c r="BC87" s="4"/>
      <c r="BD87" s="4"/>
      <c r="BE87" s="4"/>
      <c r="BF87" s="4"/>
      <c r="BG87" s="4"/>
      <c r="BH87" s="4"/>
      <c r="BI87" s="4"/>
      <c r="BJ87" s="4"/>
    </row>
    <row r="88" spans="1:62" ht="19.5" customHeight="1" thickBot="1" x14ac:dyDescent="0.2">
      <c r="A88" s="384" t="s">
        <v>183</v>
      </c>
      <c r="B88" s="384"/>
      <c r="C88" s="60" t="s">
        <v>184</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5"/>
    </row>
    <row r="89" spans="1:62" ht="19.5" customHeight="1" x14ac:dyDescent="0.15">
      <c r="A89" s="304"/>
      <c r="B89" s="305"/>
      <c r="C89" s="102" t="s">
        <v>185</v>
      </c>
      <c r="D89" s="103"/>
      <c r="E89" s="103"/>
      <c r="F89" s="103"/>
      <c r="G89" s="103"/>
      <c r="H89" s="103"/>
      <c r="I89" s="103"/>
      <c r="J89" s="103"/>
      <c r="K89" s="103"/>
      <c r="L89" s="103"/>
      <c r="M89" s="103"/>
      <c r="N89" s="103"/>
      <c r="O89" s="103"/>
      <c r="P89" s="385"/>
      <c r="Q89" s="386"/>
      <c r="R89" s="386"/>
      <c r="S89" s="386"/>
      <c r="T89" s="386"/>
      <c r="U89" s="386"/>
      <c r="V89" s="386"/>
      <c r="W89" s="386"/>
      <c r="X89" s="111" t="s">
        <v>157</v>
      </c>
      <c r="Y89" s="111"/>
      <c r="Z89" s="202" t="s">
        <v>186</v>
      </c>
      <c r="AA89" s="103"/>
      <c r="AB89" s="103"/>
      <c r="AC89" s="103"/>
      <c r="AD89" s="103"/>
      <c r="AE89" s="103"/>
      <c r="AF89" s="103"/>
      <c r="AG89" s="104"/>
      <c r="AH89" s="387"/>
      <c r="AI89" s="388"/>
      <c r="AJ89" s="388"/>
      <c r="AK89" s="388"/>
      <c r="AL89" s="388"/>
      <c r="AM89" s="388"/>
      <c r="AN89" s="388"/>
      <c r="AO89" s="389" t="s">
        <v>131</v>
      </c>
      <c r="AP89" s="389"/>
      <c r="AQ89" s="390"/>
      <c r="AR89" s="231"/>
      <c r="AS89" s="231"/>
      <c r="AT89" s="231"/>
      <c r="AU89" s="231"/>
      <c r="AV89" s="231"/>
      <c r="AW89" s="231"/>
      <c r="AX89" s="33"/>
      <c r="AY89" s="33"/>
      <c r="AZ89" s="33"/>
      <c r="BA89" s="33"/>
      <c r="BB89" s="33"/>
      <c r="BC89" s="231"/>
      <c r="BD89" s="231"/>
      <c r="BE89" s="231"/>
      <c r="BF89" s="5"/>
      <c r="BG89" s="5"/>
      <c r="BH89" s="5"/>
      <c r="BI89" s="5"/>
      <c r="BJ89" s="5"/>
    </row>
    <row r="90" spans="1:62" ht="19.5" customHeight="1" thickBot="1" x14ac:dyDescent="0.2">
      <c r="A90" s="5"/>
      <c r="B90" s="5"/>
      <c r="C90" s="95" t="s">
        <v>187</v>
      </c>
      <c r="D90" s="96"/>
      <c r="E90" s="96"/>
      <c r="F90" s="96"/>
      <c r="G90" s="96"/>
      <c r="H90" s="96"/>
      <c r="I90" s="96"/>
      <c r="J90" s="96"/>
      <c r="K90" s="96"/>
      <c r="L90" s="96"/>
      <c r="M90" s="96"/>
      <c r="N90" s="96"/>
      <c r="O90" s="96"/>
      <c r="P90" s="391"/>
      <c r="Q90" s="392"/>
      <c r="R90" s="392"/>
      <c r="S90" s="392"/>
      <c r="T90" s="392"/>
      <c r="U90" s="392"/>
      <c r="V90" s="392"/>
      <c r="W90" s="392"/>
      <c r="X90" s="161" t="s">
        <v>157</v>
      </c>
      <c r="Y90" s="161"/>
      <c r="Z90" s="393" t="s">
        <v>186</v>
      </c>
      <c r="AA90" s="96"/>
      <c r="AB90" s="96"/>
      <c r="AC90" s="96"/>
      <c r="AD90" s="96"/>
      <c r="AE90" s="96"/>
      <c r="AF90" s="96"/>
      <c r="AG90" s="97"/>
      <c r="AH90" s="394"/>
      <c r="AI90" s="395"/>
      <c r="AJ90" s="395"/>
      <c r="AK90" s="395"/>
      <c r="AL90" s="395"/>
      <c r="AM90" s="395"/>
      <c r="AN90" s="395"/>
      <c r="AO90" s="396" t="s">
        <v>131</v>
      </c>
      <c r="AP90" s="396"/>
      <c r="AQ90" s="397"/>
      <c r="AR90" s="231"/>
      <c r="AS90" s="231"/>
      <c r="AT90" s="231"/>
      <c r="AU90" s="231"/>
      <c r="AV90" s="231"/>
      <c r="AW90" s="231"/>
      <c r="AX90" s="33"/>
      <c r="AY90" s="33"/>
      <c r="AZ90" s="61"/>
      <c r="BA90" s="61"/>
      <c r="BB90" s="61"/>
      <c r="BC90" s="398"/>
      <c r="BD90" s="398"/>
      <c r="BE90" s="398"/>
      <c r="BF90" s="5"/>
      <c r="BG90" s="5"/>
      <c r="BH90" s="5"/>
      <c r="BI90" s="5"/>
      <c r="BJ90" s="5"/>
    </row>
    <row r="91" spans="1:62" ht="19.5" customHeight="1" x14ac:dyDescent="0.15">
      <c r="A91" s="5"/>
      <c r="B91" s="5"/>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row>
    <row r="92" spans="1:62" ht="19.5" customHeight="1" x14ac:dyDescent="0.15">
      <c r="A92" s="19" t="s">
        <v>204</v>
      </c>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row>
    <row r="93" spans="1:62" ht="19.5" customHeight="1" x14ac:dyDescent="0.15">
      <c r="A93" s="62"/>
      <c r="B93" s="399" t="s">
        <v>188</v>
      </c>
      <c r="C93" s="399"/>
      <c r="D93" s="399"/>
      <c r="E93" s="399"/>
      <c r="F93" s="399"/>
      <c r="G93" s="399"/>
      <c r="H93" s="399"/>
      <c r="I93" s="399"/>
      <c r="J93" s="399"/>
      <c r="K93" s="399"/>
      <c r="L93" s="399"/>
      <c r="M93" s="399"/>
      <c r="N93" s="399"/>
      <c r="O93" s="399"/>
      <c r="P93" s="399"/>
      <c r="Q93" s="399"/>
      <c r="R93" s="399"/>
      <c r="S93" s="399"/>
      <c r="T93" s="399"/>
      <c r="U93" s="399"/>
      <c r="V93" s="399"/>
      <c r="W93" s="399"/>
      <c r="X93" s="399"/>
      <c r="Y93" s="399"/>
      <c r="Z93" s="399"/>
      <c r="AA93" s="399"/>
      <c r="AB93" s="399"/>
      <c r="AC93" s="399"/>
      <c r="AD93" s="399"/>
      <c r="AE93" s="399"/>
      <c r="AF93" s="399"/>
      <c r="AG93" s="399"/>
      <c r="AH93" s="399"/>
      <c r="AI93" s="399"/>
      <c r="AJ93" s="399"/>
      <c r="AK93" s="399"/>
      <c r="AL93" s="399"/>
      <c r="AM93" s="399"/>
      <c r="AN93" s="399"/>
      <c r="AO93" s="399"/>
      <c r="AP93" s="399"/>
      <c r="AQ93" s="399"/>
      <c r="AR93" s="399"/>
      <c r="AS93" s="399"/>
      <c r="AT93" s="399"/>
      <c r="AU93" s="399"/>
      <c r="AV93" s="399"/>
      <c r="AW93" s="399"/>
      <c r="AX93" s="399"/>
      <c r="AY93" s="399"/>
      <c r="AZ93" s="399"/>
      <c r="BA93" s="399"/>
      <c r="BB93" s="399"/>
      <c r="BC93" s="399"/>
      <c r="BD93" s="399"/>
      <c r="BE93" s="399"/>
      <c r="BF93" s="399"/>
      <c r="BG93" s="399"/>
      <c r="BH93" s="399"/>
      <c r="BI93" s="62"/>
      <c r="BJ93" s="62"/>
    </row>
    <row r="94" spans="1:62" ht="19.5" customHeight="1" thickBot="1" x14ac:dyDescent="0.2">
      <c r="A94" s="5"/>
      <c r="B94" s="5"/>
      <c r="C94" s="5" t="s">
        <v>90</v>
      </c>
      <c r="D94" s="5"/>
      <c r="E94" s="5"/>
      <c r="F94" s="5"/>
      <c r="G94" s="5"/>
      <c r="H94" s="5"/>
      <c r="I94" s="5"/>
      <c r="J94" s="5"/>
      <c r="K94" s="5"/>
      <c r="L94" s="5"/>
      <c r="M94" s="5"/>
      <c r="N94" s="5"/>
      <c r="O94" s="5"/>
      <c r="P94" s="5"/>
      <c r="Q94" s="5" t="s">
        <v>91</v>
      </c>
      <c r="R94" s="5"/>
      <c r="S94" s="5"/>
      <c r="T94" s="5"/>
      <c r="U94" s="5"/>
      <c r="V94" s="5"/>
      <c r="W94" s="5"/>
      <c r="X94" s="5"/>
      <c r="Y94" s="5"/>
      <c r="Z94" s="5" t="s">
        <v>92</v>
      </c>
      <c r="AA94" s="5"/>
      <c r="AB94" s="5"/>
      <c r="AC94" s="5"/>
      <c r="AD94" s="5"/>
      <c r="AE94" s="5"/>
      <c r="AF94" s="5"/>
      <c r="AG94" s="5"/>
      <c r="AH94" s="5"/>
      <c r="AI94" s="5" t="s">
        <v>93</v>
      </c>
      <c r="AJ94" s="5"/>
      <c r="AK94" s="5"/>
      <c r="AL94" s="5"/>
      <c r="AM94" s="5"/>
      <c r="AN94" s="5"/>
      <c r="AO94" s="5"/>
      <c r="AP94" s="5"/>
      <c r="AQ94" s="5"/>
      <c r="AR94" s="5"/>
      <c r="AS94" s="5" t="s">
        <v>94</v>
      </c>
      <c r="AT94" s="5"/>
      <c r="AU94" s="5"/>
      <c r="AV94" s="5"/>
      <c r="AW94" s="5"/>
      <c r="AX94" s="5"/>
      <c r="AY94" s="5"/>
      <c r="AZ94" s="5"/>
      <c r="BA94" s="5"/>
      <c r="BB94" s="5"/>
      <c r="BC94" s="5"/>
      <c r="BD94" s="5"/>
      <c r="BE94" s="5"/>
      <c r="BF94" s="5"/>
      <c r="BG94" s="5"/>
      <c r="BH94" s="5"/>
      <c r="BI94" s="5"/>
      <c r="BJ94" s="5"/>
    </row>
    <row r="95" spans="1:62" ht="19.5" customHeight="1" thickBot="1" x14ac:dyDescent="0.2">
      <c r="A95" s="5"/>
      <c r="B95" s="5"/>
      <c r="C95" s="232" t="s">
        <v>117</v>
      </c>
      <c r="D95" s="233"/>
      <c r="E95" s="233"/>
      <c r="F95" s="233"/>
      <c r="G95" s="233"/>
      <c r="H95" s="407">
        <f>G17</f>
        <v>18</v>
      </c>
      <c r="I95" s="407"/>
      <c r="J95" s="407"/>
      <c r="K95" s="407"/>
      <c r="L95" s="407"/>
      <c r="M95" s="235" t="s">
        <v>118</v>
      </c>
      <c r="N95" s="235"/>
      <c r="O95" s="236"/>
      <c r="P95" s="6"/>
      <c r="Q95" s="408">
        <v>18</v>
      </c>
      <c r="R95" s="409"/>
      <c r="S95" s="409"/>
      <c r="T95" s="409"/>
      <c r="U95" s="409"/>
      <c r="V95" s="235" t="s">
        <v>118</v>
      </c>
      <c r="W95" s="235"/>
      <c r="X95" s="236"/>
      <c r="Y95" s="6"/>
      <c r="Z95" s="400"/>
      <c r="AA95" s="401"/>
      <c r="AB95" s="401"/>
      <c r="AC95" s="401"/>
      <c r="AD95" s="401"/>
      <c r="AE95" s="235" t="s">
        <v>118</v>
      </c>
      <c r="AF95" s="235"/>
      <c r="AG95" s="236"/>
      <c r="AH95" s="5"/>
      <c r="AI95" s="400"/>
      <c r="AJ95" s="401"/>
      <c r="AK95" s="401"/>
      <c r="AL95" s="401"/>
      <c r="AM95" s="401"/>
      <c r="AN95" s="235" t="s">
        <v>118</v>
      </c>
      <c r="AO95" s="235"/>
      <c r="AP95" s="236"/>
      <c r="AQ95" s="5"/>
      <c r="AR95" s="5"/>
      <c r="AS95" s="400"/>
      <c r="AT95" s="401"/>
      <c r="AU95" s="401"/>
      <c r="AV95" s="401"/>
      <c r="AW95" s="401"/>
      <c r="AX95" s="235" t="s">
        <v>118</v>
      </c>
      <c r="AY95" s="235"/>
      <c r="AZ95" s="236"/>
      <c r="BA95" s="5"/>
      <c r="BB95" s="5"/>
      <c r="BC95" s="5"/>
      <c r="BD95" s="5"/>
      <c r="BE95" s="5"/>
      <c r="BF95" s="5"/>
      <c r="BG95" s="5"/>
      <c r="BH95" s="5"/>
      <c r="BI95" s="5"/>
      <c r="BJ95" s="5"/>
    </row>
    <row r="96" spans="1:62" s="13" customFormat="1" ht="19.5" customHeight="1" x14ac:dyDescent="0.15">
      <c r="A96" s="5"/>
      <c r="B96" s="5"/>
      <c r="C96" s="5" t="s">
        <v>211</v>
      </c>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row>
    <row r="97" spans="1:62" ht="19.5" customHeight="1" thickBot="1" x14ac:dyDescent="0.2">
      <c r="A97" s="62"/>
      <c r="B97" s="399" t="s">
        <v>189</v>
      </c>
      <c r="C97" s="399"/>
      <c r="D97" s="399"/>
      <c r="E97" s="399"/>
      <c r="F97" s="399"/>
      <c r="G97" s="399"/>
      <c r="H97" s="399"/>
      <c r="I97" s="399"/>
      <c r="J97" s="399"/>
      <c r="K97" s="399"/>
      <c r="L97" s="399"/>
      <c r="M97" s="399"/>
      <c r="N97" s="399"/>
      <c r="O97" s="399"/>
      <c r="P97" s="399"/>
      <c r="Q97" s="399"/>
      <c r="R97" s="399"/>
      <c r="S97" s="399"/>
      <c r="T97" s="399"/>
      <c r="U97" s="399"/>
      <c r="V97" s="399"/>
      <c r="W97" s="399"/>
      <c r="X97" s="399"/>
      <c r="Y97" s="399"/>
      <c r="Z97" s="399"/>
      <c r="AA97" s="399"/>
      <c r="AB97" s="399"/>
      <c r="AC97" s="399"/>
      <c r="AD97" s="399"/>
      <c r="AE97" s="399"/>
      <c r="AF97" s="399"/>
      <c r="AG97" s="399"/>
      <c r="AH97" s="399"/>
      <c r="AI97" s="399"/>
      <c r="AJ97" s="399"/>
      <c r="AK97" s="399"/>
      <c r="AL97" s="399"/>
      <c r="AM97" s="399"/>
      <c r="AN97" s="399"/>
      <c r="AO97" s="399"/>
      <c r="AP97" s="399"/>
      <c r="AQ97" s="399"/>
      <c r="AR97" s="399"/>
      <c r="AS97" s="399"/>
      <c r="AT97" s="399"/>
      <c r="AU97" s="399"/>
      <c r="AV97" s="399"/>
      <c r="AW97" s="399"/>
      <c r="AX97" s="399"/>
      <c r="AY97" s="399"/>
      <c r="AZ97" s="399"/>
      <c r="BA97" s="399"/>
      <c r="BB97" s="399"/>
      <c r="BC97" s="399"/>
      <c r="BD97" s="399"/>
      <c r="BE97" s="399"/>
      <c r="BF97" s="399"/>
      <c r="BG97" s="399"/>
      <c r="BH97" s="399"/>
      <c r="BI97" s="62"/>
      <c r="BJ97" s="62"/>
    </row>
    <row r="98" spans="1:62" ht="19.5" customHeight="1" thickBot="1" x14ac:dyDescent="0.2">
      <c r="A98" s="62"/>
      <c r="B98" s="63"/>
      <c r="C98" s="402" t="s">
        <v>199</v>
      </c>
      <c r="D98" s="403"/>
      <c r="E98" s="403"/>
      <c r="F98" s="403"/>
      <c r="G98" s="403"/>
      <c r="H98" s="403"/>
      <c r="I98" s="403"/>
      <c r="J98" s="403"/>
      <c r="K98" s="403"/>
      <c r="L98" s="403"/>
      <c r="M98" s="403"/>
      <c r="N98" s="403"/>
      <c r="O98" s="403"/>
      <c r="P98" s="403"/>
      <c r="Q98" s="404"/>
      <c r="R98" s="62"/>
      <c r="S98" s="62"/>
      <c r="T98" s="62"/>
      <c r="U98" s="405"/>
      <c r="V98" s="405"/>
      <c r="W98" s="405"/>
      <c r="X98" s="406"/>
      <c r="Y98" s="406"/>
      <c r="Z98" s="406"/>
      <c r="AA98" s="406"/>
      <c r="AB98" s="406"/>
      <c r="AC98" s="406"/>
      <c r="AD98" s="406"/>
      <c r="AE98" s="406"/>
      <c r="AF98" s="406"/>
      <c r="AG98" s="406"/>
      <c r="AH98" s="406"/>
      <c r="AI98" s="406"/>
      <c r="AJ98" s="406"/>
      <c r="AK98" s="406"/>
      <c r="AL98" s="406"/>
      <c r="AM98" s="405"/>
      <c r="AN98" s="405"/>
      <c r="AO98" s="405"/>
      <c r="AP98" s="406"/>
      <c r="AQ98" s="406"/>
      <c r="AR98" s="406"/>
      <c r="AS98" s="406"/>
      <c r="AT98" s="406"/>
      <c r="AU98" s="406"/>
      <c r="AV98" s="406"/>
      <c r="AW98" s="406"/>
      <c r="AX98" s="406"/>
      <c r="AY98" s="406"/>
      <c r="AZ98" s="406"/>
      <c r="BA98" s="406"/>
      <c r="BB98" s="406"/>
      <c r="BC98" s="406"/>
      <c r="BD98" s="406"/>
      <c r="BE98" s="63"/>
      <c r="BF98" s="64"/>
      <c r="BG98" s="65"/>
      <c r="BH98" s="65"/>
      <c r="BI98" s="62"/>
      <c r="BJ98" s="62"/>
    </row>
    <row r="99" spans="1:62" ht="19.5" customHeight="1" x14ac:dyDescent="0.15">
      <c r="A99" s="62"/>
      <c r="B99" s="63"/>
      <c r="C99" s="405"/>
      <c r="D99" s="405"/>
      <c r="E99" s="405"/>
      <c r="F99" s="406"/>
      <c r="G99" s="406"/>
      <c r="H99" s="406"/>
      <c r="I99" s="406"/>
      <c r="J99" s="406"/>
      <c r="K99" s="406"/>
      <c r="L99" s="406"/>
      <c r="M99" s="406"/>
      <c r="N99" s="406"/>
      <c r="O99" s="406"/>
      <c r="P99" s="406"/>
      <c r="Q99" s="406"/>
      <c r="R99" s="406"/>
      <c r="S99" s="406"/>
      <c r="T99" s="406"/>
      <c r="U99" s="405"/>
      <c r="V99" s="405"/>
      <c r="W99" s="405"/>
      <c r="X99" s="406"/>
      <c r="Y99" s="406"/>
      <c r="Z99" s="406"/>
      <c r="AA99" s="406"/>
      <c r="AB99" s="406"/>
      <c r="AC99" s="406"/>
      <c r="AD99" s="406"/>
      <c r="AE99" s="406"/>
      <c r="AF99" s="406"/>
      <c r="AG99" s="406"/>
      <c r="AH99" s="406"/>
      <c r="AI99" s="406"/>
      <c r="AJ99" s="406"/>
      <c r="AK99" s="406"/>
      <c r="AL99" s="406"/>
      <c r="AM99" s="405"/>
      <c r="AN99" s="405"/>
      <c r="AO99" s="405"/>
      <c r="AP99" s="406"/>
      <c r="AQ99" s="406"/>
      <c r="AR99" s="406"/>
      <c r="AS99" s="406"/>
      <c r="AT99" s="406"/>
      <c r="AU99" s="406"/>
      <c r="AV99" s="406"/>
      <c r="AW99" s="406"/>
      <c r="AX99" s="406"/>
      <c r="AY99" s="406"/>
      <c r="AZ99" s="406"/>
      <c r="BA99" s="406"/>
      <c r="BB99" s="406"/>
      <c r="BC99" s="406"/>
      <c r="BD99" s="406"/>
      <c r="BE99" s="63"/>
      <c r="BF99" s="64"/>
      <c r="BG99" s="65"/>
      <c r="BH99" s="65"/>
      <c r="BI99" s="62"/>
      <c r="BJ99" s="62"/>
    </row>
    <row r="100" spans="1:62" ht="19.5" customHeight="1" x14ac:dyDescent="0.15">
      <c r="A100" s="5"/>
      <c r="B100" s="5"/>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row>
    <row r="101" spans="1:62" ht="19.5" customHeight="1" thickBot="1" x14ac:dyDescent="0.2">
      <c r="A101" s="62"/>
      <c r="B101" s="399" t="s">
        <v>190</v>
      </c>
      <c r="C101" s="399"/>
      <c r="D101" s="399"/>
      <c r="E101" s="399"/>
      <c r="F101" s="399"/>
      <c r="G101" s="399"/>
      <c r="H101" s="399"/>
      <c r="I101" s="399"/>
      <c r="J101" s="399"/>
      <c r="K101" s="399"/>
      <c r="L101" s="399"/>
      <c r="M101" s="399"/>
      <c r="N101" s="399"/>
      <c r="O101" s="399"/>
      <c r="P101" s="399"/>
      <c r="Q101" s="399"/>
      <c r="R101" s="399"/>
      <c r="S101" s="399"/>
      <c r="T101" s="399"/>
      <c r="U101" s="399"/>
      <c r="V101" s="399"/>
      <c r="W101" s="399"/>
      <c r="X101" s="399"/>
      <c r="Y101" s="399"/>
      <c r="Z101" s="399"/>
      <c r="AA101" s="399"/>
      <c r="AB101" s="399"/>
      <c r="AC101" s="399"/>
      <c r="AD101" s="399"/>
      <c r="AE101" s="399"/>
      <c r="AF101" s="399"/>
      <c r="AG101" s="399"/>
      <c r="AH101" s="399"/>
      <c r="AI101" s="399"/>
      <c r="AJ101" s="399"/>
      <c r="AK101" s="399"/>
      <c r="AL101" s="399"/>
      <c r="AM101" s="399"/>
      <c r="AN101" s="399"/>
      <c r="AO101" s="399"/>
      <c r="AP101" s="399"/>
      <c r="AQ101" s="399"/>
      <c r="AR101" s="399"/>
      <c r="AS101" s="399"/>
      <c r="AT101" s="399"/>
      <c r="AU101" s="399"/>
      <c r="AV101" s="399"/>
      <c r="AW101" s="399"/>
      <c r="AX101" s="399"/>
      <c r="AY101" s="399"/>
      <c r="AZ101" s="399"/>
      <c r="BA101" s="399"/>
      <c r="BB101" s="399"/>
      <c r="BC101" s="399"/>
      <c r="BD101" s="399"/>
      <c r="BE101" s="399"/>
      <c r="BF101" s="399"/>
      <c r="BG101" s="399"/>
      <c r="BH101" s="399"/>
      <c r="BI101" s="62"/>
      <c r="BJ101" s="62"/>
    </row>
    <row r="102" spans="1:62" ht="19.5" customHeight="1" x14ac:dyDescent="0.15">
      <c r="A102" s="62"/>
      <c r="B102" s="65"/>
      <c r="C102" s="413" t="s">
        <v>194</v>
      </c>
      <c r="D102" s="414"/>
      <c r="E102" s="414"/>
      <c r="F102" s="415" t="s">
        <v>95</v>
      </c>
      <c r="G102" s="416"/>
      <c r="H102" s="416"/>
      <c r="I102" s="416"/>
      <c r="J102" s="416"/>
      <c r="K102" s="416"/>
      <c r="L102" s="416"/>
      <c r="M102" s="416"/>
      <c r="N102" s="416"/>
      <c r="O102" s="416"/>
      <c r="P102" s="416"/>
      <c r="Q102" s="416"/>
      <c r="R102" s="416"/>
      <c r="S102" s="416"/>
      <c r="T102" s="417"/>
      <c r="U102" s="418"/>
      <c r="V102" s="419"/>
      <c r="W102" s="419"/>
      <c r="X102" s="415" t="s">
        <v>96</v>
      </c>
      <c r="Y102" s="416"/>
      <c r="Z102" s="416"/>
      <c r="AA102" s="416"/>
      <c r="AB102" s="416"/>
      <c r="AC102" s="416"/>
      <c r="AD102" s="416"/>
      <c r="AE102" s="416"/>
      <c r="AF102" s="416"/>
      <c r="AG102" s="416"/>
      <c r="AH102" s="416"/>
      <c r="AI102" s="416"/>
      <c r="AJ102" s="416"/>
      <c r="AK102" s="416"/>
      <c r="AL102" s="417"/>
      <c r="AM102" s="418"/>
      <c r="AN102" s="419"/>
      <c r="AO102" s="419"/>
      <c r="AP102" s="415" t="s">
        <v>191</v>
      </c>
      <c r="AQ102" s="416"/>
      <c r="AR102" s="416"/>
      <c r="AS102" s="416"/>
      <c r="AT102" s="416"/>
      <c r="AU102" s="416"/>
      <c r="AV102" s="416"/>
      <c r="AW102" s="416"/>
      <c r="AX102" s="416"/>
      <c r="AY102" s="416"/>
      <c r="AZ102" s="416"/>
      <c r="BA102" s="416"/>
      <c r="BB102" s="416"/>
      <c r="BC102" s="416"/>
      <c r="BD102" s="420"/>
      <c r="BE102" s="65"/>
      <c r="BF102" s="65"/>
      <c r="BG102" s="65"/>
      <c r="BH102" s="65"/>
      <c r="BI102" s="62"/>
      <c r="BJ102" s="62"/>
    </row>
    <row r="103" spans="1:62" ht="19.5" customHeight="1" x14ac:dyDescent="0.15">
      <c r="A103" s="62"/>
      <c r="B103" s="65"/>
      <c r="C103" s="438"/>
      <c r="D103" s="352"/>
      <c r="E103" s="352"/>
      <c r="F103" s="410" t="s">
        <v>98</v>
      </c>
      <c r="G103" s="411"/>
      <c r="H103" s="411"/>
      <c r="I103" s="411"/>
      <c r="J103" s="411"/>
      <c r="K103" s="411"/>
      <c r="L103" s="411"/>
      <c r="M103" s="411"/>
      <c r="N103" s="411"/>
      <c r="O103" s="411"/>
      <c r="P103" s="411"/>
      <c r="Q103" s="411"/>
      <c r="R103" s="411"/>
      <c r="S103" s="411"/>
      <c r="T103" s="439"/>
      <c r="U103" s="351"/>
      <c r="V103" s="352"/>
      <c r="W103" s="352"/>
      <c r="X103" s="410" t="s">
        <v>99</v>
      </c>
      <c r="Y103" s="411"/>
      <c r="Z103" s="411"/>
      <c r="AA103" s="411"/>
      <c r="AB103" s="411"/>
      <c r="AC103" s="411"/>
      <c r="AD103" s="411"/>
      <c r="AE103" s="411"/>
      <c r="AF103" s="411"/>
      <c r="AG103" s="411"/>
      <c r="AH103" s="411"/>
      <c r="AI103" s="411"/>
      <c r="AJ103" s="411"/>
      <c r="AK103" s="411"/>
      <c r="AL103" s="439"/>
      <c r="AM103" s="351"/>
      <c r="AN103" s="352"/>
      <c r="AO103" s="352"/>
      <c r="AP103" s="410" t="s">
        <v>100</v>
      </c>
      <c r="AQ103" s="411"/>
      <c r="AR103" s="411"/>
      <c r="AS103" s="411"/>
      <c r="AT103" s="411"/>
      <c r="AU103" s="411"/>
      <c r="AV103" s="411"/>
      <c r="AW103" s="411"/>
      <c r="AX103" s="411"/>
      <c r="AY103" s="411"/>
      <c r="AZ103" s="411"/>
      <c r="BA103" s="411"/>
      <c r="BB103" s="411"/>
      <c r="BC103" s="411"/>
      <c r="BD103" s="412"/>
      <c r="BE103" s="65"/>
      <c r="BF103" s="65"/>
      <c r="BG103" s="65"/>
      <c r="BH103" s="65"/>
      <c r="BI103" s="62"/>
      <c r="BJ103" s="62"/>
    </row>
    <row r="104" spans="1:62" ht="19.5" customHeight="1" x14ac:dyDescent="0.15">
      <c r="A104" s="62"/>
      <c r="B104" s="65"/>
      <c r="C104" s="438"/>
      <c r="D104" s="352"/>
      <c r="E104" s="352"/>
      <c r="F104" s="410" t="s">
        <v>101</v>
      </c>
      <c r="G104" s="411"/>
      <c r="H104" s="411"/>
      <c r="I104" s="411"/>
      <c r="J104" s="411"/>
      <c r="K104" s="411"/>
      <c r="L104" s="411"/>
      <c r="M104" s="411"/>
      <c r="N104" s="411"/>
      <c r="O104" s="411"/>
      <c r="P104" s="411"/>
      <c r="Q104" s="411"/>
      <c r="R104" s="411"/>
      <c r="S104" s="411"/>
      <c r="T104" s="439"/>
      <c r="U104" s="378" t="s">
        <v>194</v>
      </c>
      <c r="V104" s="379"/>
      <c r="W104" s="379"/>
      <c r="X104" s="410" t="s">
        <v>102</v>
      </c>
      <c r="Y104" s="411"/>
      <c r="Z104" s="411"/>
      <c r="AA104" s="411"/>
      <c r="AB104" s="411"/>
      <c r="AC104" s="411"/>
      <c r="AD104" s="411"/>
      <c r="AE104" s="411"/>
      <c r="AF104" s="411"/>
      <c r="AG104" s="411"/>
      <c r="AH104" s="411"/>
      <c r="AI104" s="411"/>
      <c r="AJ104" s="411"/>
      <c r="AK104" s="411"/>
      <c r="AL104" s="439"/>
      <c r="AM104" s="351"/>
      <c r="AN104" s="352"/>
      <c r="AO104" s="352"/>
      <c r="AP104" s="410" t="s">
        <v>103</v>
      </c>
      <c r="AQ104" s="411"/>
      <c r="AR104" s="411"/>
      <c r="AS104" s="411"/>
      <c r="AT104" s="411"/>
      <c r="AU104" s="411"/>
      <c r="AV104" s="411"/>
      <c r="AW104" s="411"/>
      <c r="AX104" s="411"/>
      <c r="AY104" s="411"/>
      <c r="AZ104" s="411"/>
      <c r="BA104" s="411"/>
      <c r="BB104" s="411"/>
      <c r="BC104" s="411"/>
      <c r="BD104" s="412"/>
      <c r="BE104" s="65"/>
      <c r="BF104" s="65"/>
      <c r="BG104" s="65"/>
      <c r="BH104" s="65"/>
      <c r="BI104" s="62"/>
      <c r="BJ104" s="62"/>
    </row>
    <row r="105" spans="1:62" ht="19.5" customHeight="1" thickBot="1" x14ac:dyDescent="0.2">
      <c r="A105" s="62"/>
      <c r="B105" s="65"/>
      <c r="C105" s="434"/>
      <c r="D105" s="381"/>
      <c r="E105" s="381"/>
      <c r="F105" s="435" t="s">
        <v>192</v>
      </c>
      <c r="G105" s="436"/>
      <c r="H105" s="436"/>
      <c r="I105" s="436"/>
      <c r="J105" s="437"/>
      <c r="K105" s="437"/>
      <c r="L105" s="437"/>
      <c r="M105" s="437"/>
      <c r="N105" s="437"/>
      <c r="O105" s="437"/>
      <c r="P105" s="437"/>
      <c r="Q105" s="437"/>
      <c r="R105" s="437"/>
      <c r="S105" s="437"/>
      <c r="T105" s="437"/>
      <c r="U105" s="437"/>
      <c r="V105" s="437"/>
      <c r="W105" s="437"/>
      <c r="X105" s="437"/>
      <c r="Y105" s="437"/>
      <c r="Z105" s="437"/>
      <c r="AA105" s="437"/>
      <c r="AB105" s="437"/>
      <c r="AC105" s="437"/>
      <c r="AD105" s="437"/>
      <c r="AE105" s="437"/>
      <c r="AF105" s="437"/>
      <c r="AG105" s="437"/>
      <c r="AH105" s="437"/>
      <c r="AI105" s="437"/>
      <c r="AJ105" s="437"/>
      <c r="AK105" s="437"/>
      <c r="AL105" s="437"/>
      <c r="AM105" s="437"/>
      <c r="AN105" s="437"/>
      <c r="AO105" s="437"/>
      <c r="AP105" s="437"/>
      <c r="AQ105" s="437"/>
      <c r="AR105" s="437"/>
      <c r="AS105" s="437"/>
      <c r="AT105" s="437"/>
      <c r="AU105" s="437"/>
      <c r="AV105" s="437"/>
      <c r="AW105" s="437"/>
      <c r="AX105" s="437"/>
      <c r="AY105" s="437"/>
      <c r="AZ105" s="437"/>
      <c r="BA105" s="437"/>
      <c r="BB105" s="437"/>
      <c r="BC105" s="437"/>
      <c r="BD105" s="66" t="s">
        <v>193</v>
      </c>
      <c r="BE105" s="65"/>
      <c r="BF105" s="65"/>
      <c r="BG105" s="65"/>
      <c r="BH105" s="65"/>
      <c r="BI105" s="62"/>
      <c r="BJ105" s="62"/>
    </row>
    <row r="106" spans="1:62" ht="19.5" customHeight="1" x14ac:dyDescent="0.15">
      <c r="A106" s="62"/>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2"/>
      <c r="BJ106" s="62"/>
    </row>
    <row r="107" spans="1:62" ht="19.5" customHeight="1" x14ac:dyDescent="0.15">
      <c r="A107" s="19" t="s">
        <v>205</v>
      </c>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row>
    <row r="108" spans="1:62" ht="19.5" customHeight="1" thickBot="1" x14ac:dyDescent="0.2">
      <c r="A108" s="5"/>
      <c r="B108" s="433" t="s">
        <v>237</v>
      </c>
      <c r="C108" s="433"/>
      <c r="D108" s="433"/>
      <c r="E108" s="433"/>
      <c r="F108" s="433"/>
      <c r="G108" s="433"/>
      <c r="H108" s="433"/>
      <c r="I108" s="433"/>
      <c r="J108" s="433"/>
      <c r="K108" s="433"/>
      <c r="L108" s="433"/>
      <c r="M108" s="433"/>
      <c r="N108" s="433"/>
      <c r="O108" s="433"/>
      <c r="P108" s="433"/>
      <c r="Q108" s="433"/>
      <c r="R108" s="433"/>
      <c r="S108" s="433"/>
      <c r="T108" s="433"/>
      <c r="U108" s="433"/>
      <c r="V108" s="433"/>
      <c r="W108" s="433"/>
      <c r="X108" s="433"/>
      <c r="Y108" s="433"/>
      <c r="Z108" s="433"/>
      <c r="AA108" s="433"/>
      <c r="AB108" s="433"/>
      <c r="AC108" s="433"/>
      <c r="AD108" s="433"/>
      <c r="AE108" s="433"/>
      <c r="AF108" s="433"/>
      <c r="AG108" s="433"/>
      <c r="AH108" s="433"/>
      <c r="AI108" s="433"/>
      <c r="AJ108" s="433"/>
      <c r="AK108" s="433"/>
      <c r="AL108" s="433"/>
      <c r="AM108" s="433"/>
      <c r="AN108" s="433"/>
      <c r="AO108" s="433"/>
      <c r="AP108" s="433"/>
      <c r="AQ108" s="433"/>
      <c r="AR108" s="433"/>
      <c r="AS108" s="433"/>
      <c r="AT108" s="433"/>
      <c r="AU108" s="433"/>
      <c r="AV108" s="433"/>
      <c r="AW108" s="433"/>
      <c r="AX108" s="433"/>
      <c r="AY108" s="433"/>
      <c r="AZ108" s="433"/>
      <c r="BA108" s="433"/>
      <c r="BB108" s="433"/>
      <c r="BC108" s="433"/>
      <c r="BD108" s="433"/>
      <c r="BE108" s="433"/>
      <c r="BF108" s="433"/>
      <c r="BG108" s="433"/>
      <c r="BH108" s="433"/>
      <c r="BI108" s="5"/>
      <c r="BJ108" s="5"/>
    </row>
    <row r="109" spans="1:62" ht="69.95" customHeight="1" thickBot="1" x14ac:dyDescent="0.2">
      <c r="A109" s="5"/>
      <c r="B109" s="5"/>
      <c r="C109" s="430"/>
      <c r="D109" s="431"/>
      <c r="E109" s="431"/>
      <c r="F109" s="431"/>
      <c r="G109" s="431"/>
      <c r="H109" s="431"/>
      <c r="I109" s="431"/>
      <c r="J109" s="431"/>
      <c r="K109" s="431"/>
      <c r="L109" s="431"/>
      <c r="M109" s="431"/>
      <c r="N109" s="431"/>
      <c r="O109" s="431"/>
      <c r="P109" s="431"/>
      <c r="Q109" s="431"/>
      <c r="R109" s="431"/>
      <c r="S109" s="431"/>
      <c r="T109" s="431"/>
      <c r="U109" s="431"/>
      <c r="V109" s="431"/>
      <c r="W109" s="431"/>
      <c r="X109" s="431"/>
      <c r="Y109" s="431"/>
      <c r="Z109" s="431"/>
      <c r="AA109" s="431"/>
      <c r="AB109" s="431"/>
      <c r="AC109" s="431"/>
      <c r="AD109" s="431"/>
      <c r="AE109" s="431"/>
      <c r="AF109" s="431"/>
      <c r="AG109" s="431"/>
      <c r="AH109" s="431"/>
      <c r="AI109" s="431"/>
      <c r="AJ109" s="431"/>
      <c r="AK109" s="431"/>
      <c r="AL109" s="431"/>
      <c r="AM109" s="431"/>
      <c r="AN109" s="431"/>
      <c r="AO109" s="431"/>
      <c r="AP109" s="431"/>
      <c r="AQ109" s="431"/>
      <c r="AR109" s="431"/>
      <c r="AS109" s="431"/>
      <c r="AT109" s="431"/>
      <c r="AU109" s="431"/>
      <c r="AV109" s="431"/>
      <c r="AW109" s="431"/>
      <c r="AX109" s="431"/>
      <c r="AY109" s="431"/>
      <c r="AZ109" s="431"/>
      <c r="BA109" s="431"/>
      <c r="BB109" s="431"/>
      <c r="BC109" s="431"/>
      <c r="BD109" s="431"/>
      <c r="BE109" s="432"/>
      <c r="BF109" s="5"/>
      <c r="BG109" s="5"/>
      <c r="BH109" s="5"/>
      <c r="BI109" s="5"/>
      <c r="BJ109" s="5"/>
    </row>
    <row r="110" spans="1:62" ht="19.5" customHeight="1" x14ac:dyDescent="0.15">
      <c r="A110" s="5"/>
      <c r="B110" s="5"/>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5"/>
      <c r="AR110" s="5"/>
      <c r="AS110" s="5"/>
      <c r="AT110" s="5"/>
      <c r="AU110" s="5"/>
      <c r="AV110" s="5"/>
      <c r="AW110" s="5"/>
      <c r="AX110" s="5"/>
      <c r="AY110" s="5"/>
      <c r="AZ110" s="5"/>
      <c r="BA110" s="5"/>
      <c r="BB110" s="5"/>
      <c r="BC110" s="5"/>
      <c r="BD110" s="5"/>
      <c r="BE110" s="5"/>
      <c r="BF110" s="5"/>
      <c r="BG110" s="5"/>
      <c r="BH110" s="5"/>
      <c r="BI110" s="5"/>
      <c r="BJ110" s="5"/>
    </row>
    <row r="111" spans="1:62" ht="19.5" customHeight="1" thickBot="1" x14ac:dyDescent="0.2">
      <c r="A111" s="5"/>
      <c r="B111" s="399" t="s">
        <v>238</v>
      </c>
      <c r="C111" s="399"/>
      <c r="D111" s="399"/>
      <c r="E111" s="399"/>
      <c r="F111" s="399"/>
      <c r="G111" s="399"/>
      <c r="H111" s="399"/>
      <c r="I111" s="399"/>
      <c r="J111" s="399"/>
      <c r="K111" s="399"/>
      <c r="L111" s="399"/>
      <c r="M111" s="399"/>
      <c r="N111" s="399"/>
      <c r="O111" s="399"/>
      <c r="P111" s="399"/>
      <c r="Q111" s="399"/>
      <c r="R111" s="399"/>
      <c r="S111" s="399"/>
      <c r="T111" s="399"/>
      <c r="U111" s="399"/>
      <c r="V111" s="399"/>
      <c r="W111" s="399"/>
      <c r="X111" s="399"/>
      <c r="Y111" s="399"/>
      <c r="Z111" s="399"/>
      <c r="AA111" s="399"/>
      <c r="AB111" s="399"/>
      <c r="AC111" s="399"/>
      <c r="AD111" s="399"/>
      <c r="AE111" s="399"/>
      <c r="AF111" s="399"/>
      <c r="AG111" s="399"/>
      <c r="AH111" s="399"/>
      <c r="AI111" s="399"/>
      <c r="AJ111" s="399"/>
      <c r="AK111" s="399"/>
      <c r="AL111" s="399"/>
      <c r="AM111" s="399"/>
      <c r="AN111" s="399"/>
      <c r="AO111" s="399"/>
      <c r="AP111" s="399"/>
      <c r="AQ111" s="399"/>
      <c r="AR111" s="399"/>
      <c r="AS111" s="399"/>
      <c r="AT111" s="399"/>
      <c r="AU111" s="399"/>
      <c r="AV111" s="399"/>
      <c r="AW111" s="399"/>
      <c r="AX111" s="399"/>
      <c r="AY111" s="399"/>
      <c r="AZ111" s="399"/>
      <c r="BA111" s="399"/>
      <c r="BB111" s="399"/>
      <c r="BC111" s="399"/>
      <c r="BD111" s="399"/>
      <c r="BE111" s="399"/>
      <c r="BF111" s="399"/>
      <c r="BG111" s="399"/>
      <c r="BH111" s="399"/>
      <c r="BI111" s="5"/>
      <c r="BJ111" s="5"/>
    </row>
    <row r="112" spans="1:62" ht="69.95" customHeight="1" thickBot="1" x14ac:dyDescent="0.2">
      <c r="A112" s="5"/>
      <c r="B112" s="5"/>
      <c r="C112" s="430"/>
      <c r="D112" s="431"/>
      <c r="E112" s="431"/>
      <c r="F112" s="431"/>
      <c r="G112" s="431"/>
      <c r="H112" s="431"/>
      <c r="I112" s="431"/>
      <c r="J112" s="431"/>
      <c r="K112" s="431"/>
      <c r="L112" s="431"/>
      <c r="M112" s="431"/>
      <c r="N112" s="431"/>
      <c r="O112" s="431"/>
      <c r="P112" s="431"/>
      <c r="Q112" s="431"/>
      <c r="R112" s="431"/>
      <c r="S112" s="431"/>
      <c r="T112" s="431"/>
      <c r="U112" s="431"/>
      <c r="V112" s="431"/>
      <c r="W112" s="431"/>
      <c r="X112" s="431"/>
      <c r="Y112" s="431"/>
      <c r="Z112" s="431"/>
      <c r="AA112" s="431"/>
      <c r="AB112" s="431"/>
      <c r="AC112" s="431"/>
      <c r="AD112" s="431"/>
      <c r="AE112" s="431"/>
      <c r="AF112" s="431"/>
      <c r="AG112" s="431"/>
      <c r="AH112" s="431"/>
      <c r="AI112" s="431"/>
      <c r="AJ112" s="431"/>
      <c r="AK112" s="431"/>
      <c r="AL112" s="431"/>
      <c r="AM112" s="431"/>
      <c r="AN112" s="431"/>
      <c r="AO112" s="431"/>
      <c r="AP112" s="431"/>
      <c r="AQ112" s="431"/>
      <c r="AR112" s="431"/>
      <c r="AS112" s="431"/>
      <c r="AT112" s="431"/>
      <c r="AU112" s="431"/>
      <c r="AV112" s="431"/>
      <c r="AW112" s="431"/>
      <c r="AX112" s="431"/>
      <c r="AY112" s="431"/>
      <c r="AZ112" s="431"/>
      <c r="BA112" s="431"/>
      <c r="BB112" s="431"/>
      <c r="BC112" s="431"/>
      <c r="BD112" s="431"/>
      <c r="BE112" s="432"/>
      <c r="BF112" s="5"/>
      <c r="BG112" s="5"/>
      <c r="BH112" s="5"/>
      <c r="BI112" s="5"/>
      <c r="BJ112" s="5"/>
    </row>
    <row r="113" spans="1:62" ht="19.5" customHeight="1" x14ac:dyDescent="0.1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row>
    <row r="114" spans="1:62" ht="19.5" customHeight="1" thickBot="1" x14ac:dyDescent="0.2">
      <c r="A114" s="5"/>
      <c r="B114" s="399" t="s">
        <v>239</v>
      </c>
      <c r="C114" s="399"/>
      <c r="D114" s="399"/>
      <c r="E114" s="399"/>
      <c r="F114" s="399"/>
      <c r="G114" s="399"/>
      <c r="H114" s="399"/>
      <c r="I114" s="399"/>
      <c r="J114" s="399"/>
      <c r="K114" s="399"/>
      <c r="L114" s="399"/>
      <c r="M114" s="399"/>
      <c r="N114" s="399"/>
      <c r="O114" s="399"/>
      <c r="P114" s="399"/>
      <c r="Q114" s="399"/>
      <c r="R114" s="399"/>
      <c r="S114" s="399"/>
      <c r="T114" s="399"/>
      <c r="U114" s="399"/>
      <c r="V114" s="399"/>
      <c r="W114" s="399"/>
      <c r="X114" s="399"/>
      <c r="Y114" s="399"/>
      <c r="Z114" s="399"/>
      <c r="AA114" s="399"/>
      <c r="AB114" s="399"/>
      <c r="AC114" s="399"/>
      <c r="AD114" s="399"/>
      <c r="AE114" s="399"/>
      <c r="AF114" s="399"/>
      <c r="AG114" s="399"/>
      <c r="AH114" s="399"/>
      <c r="AI114" s="399"/>
      <c r="AJ114" s="399"/>
      <c r="AK114" s="399"/>
      <c r="AL114" s="399"/>
      <c r="AM114" s="399"/>
      <c r="AN114" s="399"/>
      <c r="AO114" s="399"/>
      <c r="AP114" s="399"/>
      <c r="AQ114" s="399"/>
      <c r="AR114" s="399"/>
      <c r="AS114" s="399"/>
      <c r="AT114" s="399"/>
      <c r="AU114" s="399"/>
      <c r="AV114" s="399"/>
      <c r="AW114" s="399"/>
      <c r="AX114" s="399"/>
      <c r="AY114" s="399"/>
      <c r="AZ114" s="399"/>
      <c r="BA114" s="399"/>
      <c r="BB114" s="399"/>
      <c r="BC114" s="399"/>
      <c r="BD114" s="399"/>
      <c r="BE114" s="399"/>
      <c r="BF114" s="399"/>
      <c r="BG114" s="399"/>
      <c r="BH114" s="399"/>
      <c r="BI114" s="5"/>
      <c r="BJ114" s="5"/>
    </row>
    <row r="115" spans="1:62" ht="69.95" customHeight="1" thickBot="1" x14ac:dyDescent="0.2">
      <c r="A115" s="5"/>
      <c r="B115" s="5"/>
      <c r="C115" s="430"/>
      <c r="D115" s="431"/>
      <c r="E115" s="431"/>
      <c r="F115" s="431"/>
      <c r="G115" s="431"/>
      <c r="H115" s="431"/>
      <c r="I115" s="431"/>
      <c r="J115" s="431"/>
      <c r="K115" s="431"/>
      <c r="L115" s="431"/>
      <c r="M115" s="431"/>
      <c r="N115" s="431"/>
      <c r="O115" s="431"/>
      <c r="P115" s="431"/>
      <c r="Q115" s="431"/>
      <c r="R115" s="431"/>
      <c r="S115" s="431"/>
      <c r="T115" s="431"/>
      <c r="U115" s="431"/>
      <c r="V115" s="431"/>
      <c r="W115" s="431"/>
      <c r="X115" s="431"/>
      <c r="Y115" s="431"/>
      <c r="Z115" s="431"/>
      <c r="AA115" s="431"/>
      <c r="AB115" s="431"/>
      <c r="AC115" s="431"/>
      <c r="AD115" s="431"/>
      <c r="AE115" s="431"/>
      <c r="AF115" s="431"/>
      <c r="AG115" s="431"/>
      <c r="AH115" s="431"/>
      <c r="AI115" s="431"/>
      <c r="AJ115" s="431"/>
      <c r="AK115" s="431"/>
      <c r="AL115" s="431"/>
      <c r="AM115" s="431"/>
      <c r="AN115" s="431"/>
      <c r="AO115" s="431"/>
      <c r="AP115" s="431"/>
      <c r="AQ115" s="431"/>
      <c r="AR115" s="431"/>
      <c r="AS115" s="431"/>
      <c r="AT115" s="431"/>
      <c r="AU115" s="431"/>
      <c r="AV115" s="431"/>
      <c r="AW115" s="431"/>
      <c r="AX115" s="431"/>
      <c r="AY115" s="431"/>
      <c r="AZ115" s="431"/>
      <c r="BA115" s="431"/>
      <c r="BB115" s="431"/>
      <c r="BC115" s="431"/>
      <c r="BD115" s="431"/>
      <c r="BE115" s="432"/>
      <c r="BF115" s="5"/>
      <c r="BG115" s="5"/>
      <c r="BH115" s="5"/>
      <c r="BI115" s="5"/>
      <c r="BJ115" s="5"/>
    </row>
    <row r="116" spans="1:62" ht="7.5" customHeight="1" x14ac:dyDescent="0.15">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row>
    <row r="117" spans="1:62" s="15" customFormat="1" ht="18" customHeight="1" x14ac:dyDescent="0.15">
      <c r="A117" s="74" t="s">
        <v>236</v>
      </c>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4"/>
      <c r="BD117" s="74"/>
      <c r="BE117" s="74"/>
      <c r="BF117" s="74"/>
      <c r="BG117" s="74"/>
      <c r="BH117" s="74"/>
      <c r="BI117" s="74"/>
      <c r="BJ117" s="74"/>
    </row>
    <row r="118" spans="1:62" s="15" customFormat="1" ht="18" customHeight="1" x14ac:dyDescent="0.15">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74"/>
      <c r="BE118" s="74"/>
      <c r="BF118" s="74"/>
      <c r="BG118" s="74"/>
      <c r="BH118" s="74"/>
      <c r="BI118" s="74"/>
      <c r="BJ118" s="74"/>
    </row>
  </sheetData>
  <sheetProtection selectLockedCells="1" selectUnlockedCells="1"/>
  <mergeCells count="475">
    <mergeCell ref="EY3:GB3"/>
    <mergeCell ref="GC3:GR3"/>
    <mergeCell ref="GS3:GW4"/>
    <mergeCell ref="DW4:DW5"/>
    <mergeCell ref="C109:BE109"/>
    <mergeCell ref="B111:BH111"/>
    <mergeCell ref="C112:BE112"/>
    <mergeCell ref="B114:BH114"/>
    <mergeCell ref="C115:BE115"/>
    <mergeCell ref="B108:BH108"/>
    <mergeCell ref="C105:E105"/>
    <mergeCell ref="F105:I105"/>
    <mergeCell ref="J105:BC105"/>
    <mergeCell ref="C104:E104"/>
    <mergeCell ref="F104:T104"/>
    <mergeCell ref="U104:W104"/>
    <mergeCell ref="X104:AL104"/>
    <mergeCell ref="AM104:AO104"/>
    <mergeCell ref="AP104:BD104"/>
    <mergeCell ref="C103:E103"/>
    <mergeCell ref="F103:T103"/>
    <mergeCell ref="U103:W103"/>
    <mergeCell ref="X103:AL103"/>
    <mergeCell ref="AM103:AO103"/>
    <mergeCell ref="AP103:BD103"/>
    <mergeCell ref="B101:BH101"/>
    <mergeCell ref="C102:E102"/>
    <mergeCell ref="F102:T102"/>
    <mergeCell ref="U102:W102"/>
    <mergeCell ref="X102:AL102"/>
    <mergeCell ref="AM102:AO102"/>
    <mergeCell ref="AP102:BD102"/>
    <mergeCell ref="C99:E99"/>
    <mergeCell ref="F99:T99"/>
    <mergeCell ref="U99:W99"/>
    <mergeCell ref="X99:AL99"/>
    <mergeCell ref="AM99:AO99"/>
    <mergeCell ref="AP99:BD99"/>
    <mergeCell ref="AS95:AW95"/>
    <mergeCell ref="AX95:AZ95"/>
    <mergeCell ref="B97:BH97"/>
    <mergeCell ref="C98:Q98"/>
    <mergeCell ref="U98:W98"/>
    <mergeCell ref="X98:AL98"/>
    <mergeCell ref="AM98:AO98"/>
    <mergeCell ref="AP98:BD98"/>
    <mergeCell ref="C95:G95"/>
    <mergeCell ref="H95:L95"/>
    <mergeCell ref="M95:O95"/>
    <mergeCell ref="Q95:U95"/>
    <mergeCell ref="V95:X95"/>
    <mergeCell ref="Z95:AD95"/>
    <mergeCell ref="AE95:AG95"/>
    <mergeCell ref="AI95:AM95"/>
    <mergeCell ref="AN95:AP95"/>
    <mergeCell ref="C90:O90"/>
    <mergeCell ref="P90:W90"/>
    <mergeCell ref="X90:Y90"/>
    <mergeCell ref="Z90:AG90"/>
    <mergeCell ref="AH90:AN90"/>
    <mergeCell ref="AO90:AQ90"/>
    <mergeCell ref="AR90:AW90"/>
    <mergeCell ref="BC90:BE90"/>
    <mergeCell ref="B93:BH93"/>
    <mergeCell ref="AF84:AH84"/>
    <mergeCell ref="AI84:AQ84"/>
    <mergeCell ref="AR84:AT84"/>
    <mergeCell ref="AU84:BE84"/>
    <mergeCell ref="T86:V86"/>
    <mergeCell ref="W86:BE86"/>
    <mergeCell ref="A88:B88"/>
    <mergeCell ref="A89:B89"/>
    <mergeCell ref="C89:O89"/>
    <mergeCell ref="P89:W89"/>
    <mergeCell ref="X89:Y89"/>
    <mergeCell ref="Z89:AG89"/>
    <mergeCell ref="AH89:AN89"/>
    <mergeCell ref="AO89:AQ89"/>
    <mergeCell ref="AR89:AW89"/>
    <mergeCell ref="BC89:BE89"/>
    <mergeCell ref="T83:V83"/>
    <mergeCell ref="W83:AE83"/>
    <mergeCell ref="AF83:AH83"/>
    <mergeCell ref="AI83:AQ83"/>
    <mergeCell ref="AR83:AT83"/>
    <mergeCell ref="AU83:BE83"/>
    <mergeCell ref="C81:I86"/>
    <mergeCell ref="J81:Q86"/>
    <mergeCell ref="R81:S86"/>
    <mergeCell ref="T81:BE81"/>
    <mergeCell ref="T82:V82"/>
    <mergeCell ref="W82:AE82"/>
    <mergeCell ref="AF82:AH82"/>
    <mergeCell ref="AI82:AQ82"/>
    <mergeCell ref="AR82:AT82"/>
    <mergeCell ref="AU82:BE82"/>
    <mergeCell ref="T85:V85"/>
    <mergeCell ref="W85:AE85"/>
    <mergeCell ref="AF85:AH85"/>
    <mergeCell ref="AI85:AQ85"/>
    <mergeCell ref="AR85:AT85"/>
    <mergeCell ref="AU85:BE85"/>
    <mergeCell ref="T84:V84"/>
    <mergeCell ref="W84:AE84"/>
    <mergeCell ref="J79:Q79"/>
    <mergeCell ref="R79:S79"/>
    <mergeCell ref="T79:BE79"/>
    <mergeCell ref="J80:Q80"/>
    <mergeCell ref="R80:S80"/>
    <mergeCell ref="T80:BE80"/>
    <mergeCell ref="R74:S74"/>
    <mergeCell ref="C75:D78"/>
    <mergeCell ref="J75:Q75"/>
    <mergeCell ref="R75:S75"/>
    <mergeCell ref="J76:Q76"/>
    <mergeCell ref="R76:S76"/>
    <mergeCell ref="J77:Q77"/>
    <mergeCell ref="R77:S77"/>
    <mergeCell ref="J78:Q78"/>
    <mergeCell ref="R78:S78"/>
    <mergeCell ref="A70:B70"/>
    <mergeCell ref="C71:D74"/>
    <mergeCell ref="J71:Q71"/>
    <mergeCell ref="R71:S71"/>
    <mergeCell ref="T71:BE78"/>
    <mergeCell ref="J72:Q72"/>
    <mergeCell ref="R72:S72"/>
    <mergeCell ref="J73:Q73"/>
    <mergeCell ref="R73:S73"/>
    <mergeCell ref="J74:Q74"/>
    <mergeCell ref="A68:B68"/>
    <mergeCell ref="C68:O68"/>
    <mergeCell ref="P68:W68"/>
    <mergeCell ref="X68:Y68"/>
    <mergeCell ref="AA68:AM68"/>
    <mergeCell ref="AN68:AU68"/>
    <mergeCell ref="AV68:AW68"/>
    <mergeCell ref="B64:AA64"/>
    <mergeCell ref="B62:I62"/>
    <mergeCell ref="J62:N62"/>
    <mergeCell ref="O62:V62"/>
    <mergeCell ref="W62:AA62"/>
    <mergeCell ref="B61:I61"/>
    <mergeCell ref="J61:N61"/>
    <mergeCell ref="O61:V61"/>
    <mergeCell ref="W61:AA61"/>
    <mergeCell ref="B60:I60"/>
    <mergeCell ref="J60:N60"/>
    <mergeCell ref="O60:V60"/>
    <mergeCell ref="W60:AA60"/>
    <mergeCell ref="B63:V63"/>
    <mergeCell ref="W63:AA63"/>
    <mergeCell ref="AU55:AX55"/>
    <mergeCell ref="AY55:BB55"/>
    <mergeCell ref="B58:AC58"/>
    <mergeCell ref="B59:I59"/>
    <mergeCell ref="J59:N59"/>
    <mergeCell ref="O59:V59"/>
    <mergeCell ref="W59:AA59"/>
    <mergeCell ref="B54:E55"/>
    <mergeCell ref="F54:G55"/>
    <mergeCell ref="K55:N55"/>
    <mergeCell ref="O55:R55"/>
    <mergeCell ref="S55:V55"/>
    <mergeCell ref="W55:Z55"/>
    <mergeCell ref="AA55:AD55"/>
    <mergeCell ref="AE55:AH55"/>
    <mergeCell ref="AI55:AL55"/>
    <mergeCell ref="AM55:AP55"/>
    <mergeCell ref="AQ55:AT55"/>
    <mergeCell ref="B53:G53"/>
    <mergeCell ref="K53:BB53"/>
    <mergeCell ref="K49:N49"/>
    <mergeCell ref="O49:R49"/>
    <mergeCell ref="S49:V49"/>
    <mergeCell ref="W49:Z49"/>
    <mergeCell ref="AA49:AD49"/>
    <mergeCell ref="AE49:AH49"/>
    <mergeCell ref="AY54:BB54"/>
    <mergeCell ref="AA54:AD54"/>
    <mergeCell ref="AE54:AH54"/>
    <mergeCell ref="AI54:AL54"/>
    <mergeCell ref="AM54:AP54"/>
    <mergeCell ref="AQ54:AT54"/>
    <mergeCell ref="AU54:AX54"/>
    <mergeCell ref="K54:N54"/>
    <mergeCell ref="O54:R54"/>
    <mergeCell ref="S54:V54"/>
    <mergeCell ref="W54:Z54"/>
    <mergeCell ref="AA48:AD48"/>
    <mergeCell ref="AE48:AH48"/>
    <mergeCell ref="AI48:AL48"/>
    <mergeCell ref="AM48:AP48"/>
    <mergeCell ref="AQ48:AT48"/>
    <mergeCell ref="AU48:AX48"/>
    <mergeCell ref="B44:BA44"/>
    <mergeCell ref="B47:G47"/>
    <mergeCell ref="K47:AX47"/>
    <mergeCell ref="B48:E49"/>
    <mergeCell ref="F48:G49"/>
    <mergeCell ref="K48:N48"/>
    <mergeCell ref="O48:R48"/>
    <mergeCell ref="S48:V48"/>
    <mergeCell ref="W48:Z48"/>
    <mergeCell ref="AI49:AL49"/>
    <mergeCell ref="AM49:AP49"/>
    <mergeCell ref="AQ49:AT49"/>
    <mergeCell ref="AU49:AX49"/>
    <mergeCell ref="AD43:AL43"/>
    <mergeCell ref="AS43:AU43"/>
    <mergeCell ref="AV43:AX43"/>
    <mergeCell ref="AY43:BA43"/>
    <mergeCell ref="B43:C43"/>
    <mergeCell ref="D43:I43"/>
    <mergeCell ref="J43:O43"/>
    <mergeCell ref="P43:R43"/>
    <mergeCell ref="T43:V43"/>
    <mergeCell ref="X43:AC43"/>
    <mergeCell ref="AM43:AR43"/>
    <mergeCell ref="AD42:AL42"/>
    <mergeCell ref="AS42:AU42"/>
    <mergeCell ref="AV42:AX42"/>
    <mergeCell ref="AY42:BA42"/>
    <mergeCell ref="B42:C42"/>
    <mergeCell ref="D42:I42"/>
    <mergeCell ref="J42:O42"/>
    <mergeCell ref="P42:R42"/>
    <mergeCell ref="T42:V42"/>
    <mergeCell ref="X42:AC42"/>
    <mergeCell ref="AM42:AR42"/>
    <mergeCell ref="AD41:AL41"/>
    <mergeCell ref="AS41:AU41"/>
    <mergeCell ref="AV41:AX41"/>
    <mergeCell ref="AY41:BA41"/>
    <mergeCell ref="B41:C41"/>
    <mergeCell ref="D41:I41"/>
    <mergeCell ref="J41:O41"/>
    <mergeCell ref="P41:R41"/>
    <mergeCell ref="T41:V41"/>
    <mergeCell ref="X41:AC41"/>
    <mergeCell ref="AM41:AR41"/>
    <mergeCell ref="AD40:AL40"/>
    <mergeCell ref="AS40:AU40"/>
    <mergeCell ref="AV40:AX40"/>
    <mergeCell ref="AY40:BA40"/>
    <mergeCell ref="B40:C40"/>
    <mergeCell ref="D40:I40"/>
    <mergeCell ref="J40:O40"/>
    <mergeCell ref="P40:R40"/>
    <mergeCell ref="T40:V40"/>
    <mergeCell ref="X40:AC40"/>
    <mergeCell ref="AM40:AR40"/>
    <mergeCell ref="AD39:AL39"/>
    <mergeCell ref="AS39:AU39"/>
    <mergeCell ref="AV39:AX39"/>
    <mergeCell ref="AY39:BA39"/>
    <mergeCell ref="B39:C39"/>
    <mergeCell ref="D39:I39"/>
    <mergeCell ref="J39:O39"/>
    <mergeCell ref="P39:R39"/>
    <mergeCell ref="T39:V39"/>
    <mergeCell ref="X39:AC39"/>
    <mergeCell ref="AM39:AR39"/>
    <mergeCell ref="AD38:AL38"/>
    <mergeCell ref="AS38:AU38"/>
    <mergeCell ref="AV38:AX38"/>
    <mergeCell ref="AY38:BA38"/>
    <mergeCell ref="B38:C38"/>
    <mergeCell ref="D38:I38"/>
    <mergeCell ref="J38:O38"/>
    <mergeCell ref="P38:R38"/>
    <mergeCell ref="T38:V38"/>
    <mergeCell ref="X38:AC38"/>
    <mergeCell ref="AM38:AR38"/>
    <mergeCell ref="AD37:AL37"/>
    <mergeCell ref="AS37:AU37"/>
    <mergeCell ref="AV37:AX37"/>
    <mergeCell ref="AY37:BA37"/>
    <mergeCell ref="B37:C37"/>
    <mergeCell ref="D37:I37"/>
    <mergeCell ref="J37:O37"/>
    <mergeCell ref="P37:R37"/>
    <mergeCell ref="T37:V37"/>
    <mergeCell ref="X37:AC37"/>
    <mergeCell ref="AM37:AR37"/>
    <mergeCell ref="AD36:AL36"/>
    <mergeCell ref="AS36:AU36"/>
    <mergeCell ref="AV36:AX36"/>
    <mergeCell ref="AY36:BA36"/>
    <mergeCell ref="B36:C36"/>
    <mergeCell ref="D36:I36"/>
    <mergeCell ref="J36:O36"/>
    <mergeCell ref="P36:R36"/>
    <mergeCell ref="T36:V36"/>
    <mergeCell ref="X36:AC36"/>
    <mergeCell ref="AM36:AR36"/>
    <mergeCell ref="AD35:AL35"/>
    <mergeCell ref="AS35:AU35"/>
    <mergeCell ref="AV35:AX35"/>
    <mergeCell ref="AY35:BA35"/>
    <mergeCell ref="B35:C35"/>
    <mergeCell ref="D35:I35"/>
    <mergeCell ref="J35:O35"/>
    <mergeCell ref="P35:R35"/>
    <mergeCell ref="T35:V35"/>
    <mergeCell ref="X35:AC35"/>
    <mergeCell ref="AM35:AR35"/>
    <mergeCell ref="AD34:AL34"/>
    <mergeCell ref="AS34:AU34"/>
    <mergeCell ref="AV34:AX34"/>
    <mergeCell ref="AY34:BA34"/>
    <mergeCell ref="B34:C34"/>
    <mergeCell ref="D34:I34"/>
    <mergeCell ref="J34:O34"/>
    <mergeCell ref="P34:R34"/>
    <mergeCell ref="T34:V34"/>
    <mergeCell ref="X34:AC34"/>
    <mergeCell ref="AM34:AR34"/>
    <mergeCell ref="B31:C33"/>
    <mergeCell ref="D31:I33"/>
    <mergeCell ref="J31:W31"/>
    <mergeCell ref="X31:AC33"/>
    <mergeCell ref="AD31:AL33"/>
    <mergeCell ref="J32:O33"/>
    <mergeCell ref="P32:W33"/>
    <mergeCell ref="AE20:AI20"/>
    <mergeCell ref="AJ20:AL20"/>
    <mergeCell ref="B25:BI27"/>
    <mergeCell ref="C30:BI30"/>
    <mergeCell ref="B24:BI24"/>
    <mergeCell ref="AM31:AR33"/>
    <mergeCell ref="B21:F21"/>
    <mergeCell ref="G21:K21"/>
    <mergeCell ref="L21:N21"/>
    <mergeCell ref="Q21:V21"/>
    <mergeCell ref="W21:AA21"/>
    <mergeCell ref="AB21:AD21"/>
    <mergeCell ref="AE21:BJ21"/>
    <mergeCell ref="B22:BJ22"/>
    <mergeCell ref="AE19:AI19"/>
    <mergeCell ref="AJ19:AL19"/>
    <mergeCell ref="AM19:AT19"/>
    <mergeCell ref="B20:F20"/>
    <mergeCell ref="G20:K20"/>
    <mergeCell ref="L20:N20"/>
    <mergeCell ref="O20:S20"/>
    <mergeCell ref="T20:V20"/>
    <mergeCell ref="W20:AA20"/>
    <mergeCell ref="AB20:AD20"/>
    <mergeCell ref="B19:F19"/>
    <mergeCell ref="G19:K19"/>
    <mergeCell ref="L19:N19"/>
    <mergeCell ref="O19:S19"/>
    <mergeCell ref="T19:V19"/>
    <mergeCell ref="W19:AA19"/>
    <mergeCell ref="AB19:AD19"/>
    <mergeCell ref="AM20:AT20"/>
    <mergeCell ref="AM17:AT17"/>
    <mergeCell ref="AU17:BB17"/>
    <mergeCell ref="B18:F18"/>
    <mergeCell ref="G18:K18"/>
    <mergeCell ref="L18:N18"/>
    <mergeCell ref="O18:S18"/>
    <mergeCell ref="T18:V18"/>
    <mergeCell ref="W18:AA18"/>
    <mergeCell ref="AB18:AD18"/>
    <mergeCell ref="AE18:AI18"/>
    <mergeCell ref="AJ18:AL18"/>
    <mergeCell ref="AM18:AT18"/>
    <mergeCell ref="B17:F17"/>
    <mergeCell ref="G17:K17"/>
    <mergeCell ref="L17:N17"/>
    <mergeCell ref="O17:S17"/>
    <mergeCell ref="T17:V17"/>
    <mergeCell ref="W17:AA17"/>
    <mergeCell ref="AB17:AD17"/>
    <mergeCell ref="AE17:AI17"/>
    <mergeCell ref="AJ17:AL17"/>
    <mergeCell ref="B16:F16"/>
    <mergeCell ref="G16:N16"/>
    <mergeCell ref="O16:V16"/>
    <mergeCell ref="W16:AD16"/>
    <mergeCell ref="AE16:AL16"/>
    <mergeCell ref="AT12:AW12"/>
    <mergeCell ref="AX12:BA12"/>
    <mergeCell ref="BB12:BE12"/>
    <mergeCell ref="AM16:AT16"/>
    <mergeCell ref="AU16:BB16"/>
    <mergeCell ref="B13:I13"/>
    <mergeCell ref="J13:P13"/>
    <mergeCell ref="Q13:S13"/>
    <mergeCell ref="B9:C11"/>
    <mergeCell ref="BF9:BI10"/>
    <mergeCell ref="D10:I10"/>
    <mergeCell ref="J10:P10"/>
    <mergeCell ref="D11:I11"/>
    <mergeCell ref="J11:P11"/>
    <mergeCell ref="Q11:S11"/>
    <mergeCell ref="W11:Y11"/>
    <mergeCell ref="B15:W15"/>
    <mergeCell ref="B12:I12"/>
    <mergeCell ref="J12:P12"/>
    <mergeCell ref="Q12:S12"/>
    <mergeCell ref="W12:Y12"/>
    <mergeCell ref="Z12:AC12"/>
    <mergeCell ref="AD12:AG12"/>
    <mergeCell ref="AH12:AK12"/>
    <mergeCell ref="AL12:AO12"/>
    <mergeCell ref="AP12:AS12"/>
    <mergeCell ref="D9:I9"/>
    <mergeCell ref="J9:P9"/>
    <mergeCell ref="Q9:S9"/>
    <mergeCell ref="Q10:S10"/>
    <mergeCell ref="BF12:BI12"/>
    <mergeCell ref="AP9:AS10"/>
    <mergeCell ref="Q8:S8"/>
    <mergeCell ref="FE4:FH4"/>
    <mergeCell ref="FY4:FZ4"/>
    <mergeCell ref="GA4:GB4"/>
    <mergeCell ref="EY4:EZ4"/>
    <mergeCell ref="Z11:AC11"/>
    <mergeCell ref="AD11:AG11"/>
    <mergeCell ref="AH9:AK10"/>
    <mergeCell ref="AL9:AO10"/>
    <mergeCell ref="BM4:BQ4"/>
    <mergeCell ref="Z9:AC10"/>
    <mergeCell ref="AD9:AG10"/>
    <mergeCell ref="AT9:AW10"/>
    <mergeCell ref="AX9:BA10"/>
    <mergeCell ref="BB9:BE10"/>
    <mergeCell ref="BF11:BI11"/>
    <mergeCell ref="AH11:AK11"/>
    <mergeCell ref="AL11:AO11"/>
    <mergeCell ref="AP11:AS11"/>
    <mergeCell ref="AT11:AW11"/>
    <mergeCell ref="AX11:BA11"/>
    <mergeCell ref="BB11:BE11"/>
    <mergeCell ref="GC4:GG4"/>
    <mergeCell ref="GH4:GH5"/>
    <mergeCell ref="GI4:GR4"/>
    <mergeCell ref="ER4:ES4"/>
    <mergeCell ref="ET4:EU4"/>
    <mergeCell ref="EV4:EW4"/>
    <mergeCell ref="EX4:EX5"/>
    <mergeCell ref="BR4:BW4"/>
    <mergeCell ref="FA4:FD4"/>
    <mergeCell ref="DK4:DK5"/>
    <mergeCell ref="DL4:DL5"/>
    <mergeCell ref="DM4:DV4"/>
    <mergeCell ref="DX4:EH4"/>
    <mergeCell ref="EI4:EO4"/>
    <mergeCell ref="A117:BJ118"/>
    <mergeCell ref="A1:BJ1"/>
    <mergeCell ref="A2:BI2"/>
    <mergeCell ref="C3:J3"/>
    <mergeCell ref="K3:AG3"/>
    <mergeCell ref="AH3:AO3"/>
    <mergeCell ref="AP3:BI3"/>
    <mergeCell ref="EP4:EQ4"/>
    <mergeCell ref="BX4:CF4"/>
    <mergeCell ref="CG4:CO4"/>
    <mergeCell ref="CP4:CT4"/>
    <mergeCell ref="CU4:CY4"/>
    <mergeCell ref="CZ4:DD4"/>
    <mergeCell ref="DE4:DI4"/>
    <mergeCell ref="C4:J4"/>
    <mergeCell ref="K4:AG4"/>
    <mergeCell ref="AH4:AO4"/>
    <mergeCell ref="AP4:BI4"/>
    <mergeCell ref="EP3:EX3"/>
    <mergeCell ref="C5:J5"/>
    <mergeCell ref="K5:BI5"/>
    <mergeCell ref="A6:BI6"/>
    <mergeCell ref="B8:I8"/>
    <mergeCell ref="J8:P8"/>
  </mergeCells>
  <phoneticPr fontId="3"/>
  <dataValidations count="6">
    <dataValidation type="list" allowBlank="1" showInputMessage="1" showErrorMessage="1" error="○か空欄でお願いします。" sqref="AF82:AH85 AM102:AO104 AR82:AT85 C102:E105 U102:W104 T82:V86">
      <formula1>$BR$82</formula1>
    </dataValidation>
    <dataValidation type="list" allowBlank="1" showInputMessage="1" showErrorMessage="1" error="正しく入力してください" sqref="C98">
      <formula1>$BR$97:$BR$101</formula1>
    </dataValidation>
    <dataValidation type="list" allowBlank="1" showInputMessage="1" showErrorMessage="1" error="要介護度を入力してください" sqref="AD34:AL43">
      <formula1>$BQ$33:$BQ$40</formula1>
    </dataValidation>
    <dataValidation type="list" allowBlank="1" showInputMessage="1" showErrorMessage="1" error="性別を入力してください" sqref="X34:AC43">
      <formula1>$BP$33:$BP$35</formula1>
    </dataValidation>
    <dataValidation type="list" allowBlank="1" showInputMessage="1" showErrorMessage="1" error="元号を入力してください" sqref="J34:O43">
      <formula1>$BO$33:$BO$34</formula1>
    </dataValidation>
    <dataValidation type="list" allowBlank="1" showInputMessage="1" showErrorMessage="1" error="居住区を選択してください" sqref="D34:I43">
      <formula1>$BN$33:$BN$47</formula1>
    </dataValidation>
  </dataValidations>
  <pageMargins left="0.59055118110236227" right="0.59055118110236227" top="0.78740157480314965" bottom="0.98425196850393704" header="0.31496062992125984" footer="0.31496062992125984"/>
  <pageSetup paperSize="9" scale="61" orientation="portrait" r:id="rId1"/>
  <headerFooter>
    <oddHeader>&amp;R記入例</oddHeader>
  </headerFooter>
  <rowBreaks count="1" manualBreakCount="1">
    <brk id="65" max="6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記入例</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2023-03-30T09:01:05Z</dcterms:modified>
</cp:coreProperties>
</file>