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004000/WorkingDocLib/01福祉基盤課（本課）/02予算係/2023（R5）年度/★災害とりまとめ/240101　令和６年能登半島地震/●通知関係/★250124令和６年能登半島地震の発生に伴う社会福祉施設等に対する介護職員等の派遣依頼のご連絡（第14回 )/様式/"/>
    </mc:Choice>
  </mc:AlternateContent>
  <xr:revisionPtr revIDLastSave="15" documentId="13_ncr:1_{61431A9A-D897-4BD0-9FDB-DF6750C7F667}" xr6:coauthVersionLast="47" xr6:coauthVersionMax="47" xr10:uidLastSave="{5CD38B41-1831-4555-B744-06B9B845BB3E}"/>
  <bookViews>
    <workbookView xWindow="28680" yWindow="-120" windowWidth="28080" windowHeight="164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O14" i="5"/>
  <c r="Q16" i="5"/>
  <c r="N17" i="5"/>
  <c r="O13" i="5"/>
  <c r="P14" i="5"/>
  <c r="O17" i="5"/>
  <c r="Q14" i="5"/>
  <c r="N15" i="5"/>
  <c r="P17" i="5"/>
  <c r="R13" i="5" l="1"/>
  <c r="R16" i="5"/>
  <c r="R14" i="5"/>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<sst xmlns="http://schemas.openxmlformats.org/spreadsheetml/2006/main" count="146" uniqueCount="123">
  <si>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</si>
  <si>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</si>
  <si>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</si>
  <si>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</si>
  <si>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</si>
  <si>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</si>
  <si>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</si>
  <si>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</si>
  <si>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</si>
  <si>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</si>
  <si>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</si>
  <si>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</si>
  <si>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</si>
  <si>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</si>
  <si>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</si>
  <si>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</si>
  <si>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</si>
  <si>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</si>
  <si>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</si>
  <si>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</si>
  <si>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</si>
  <si>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</si>
  <si>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</si>
  <si>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</si>
  <si>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</si>
  <si>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</si>
  <si>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</si>
  <si>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</si>
  <si>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</si>
  <si>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</si>
  <si>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</si>
  <si>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</si>
  <si>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</si>
  <si>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</si>
  <si>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</si>
  <si>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</si>
  <si>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</si>
  <si>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</si>
  <si>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</si>
  <si>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</si>
  <si>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</si>
  <si>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</si>
  <si>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</si>
  <si>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</si>
  <si>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</si>
  <si>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</si>
  <si>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</si>
  <si>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</si>
  <si>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</si>
  <si>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</si>
  <si>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</si>
  <si>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</si>
  <si>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</si>
  <si>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</si>
  <si>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</si>
  <si>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</si>
  <si>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</si>
  <si>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</si>
  <si>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</si>
  <si>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</si>
  <si>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</si>
  <si>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</si>
  <si>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</si>
  <si>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</si>
  <si>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</si>
  <si>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</si>
  <si>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</si>
  <si>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</si>
  <si>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</si>
  <si>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</si>
  <si>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</si>
  <si>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</si>
  <si>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</si>
  <si>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</si>
  <si>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</si>
  <si>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</si>
  <si>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</si>
  <si>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</si>
  <si>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</si>
  <si>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</si>
  <si>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</si>
  <si>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</si>
  <si>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</si>
  <si>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</si>
  <si>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</si>
  <si>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</si>
  <si>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</si>
  <si>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</si>
  <si>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</si>
  <si>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</si>
  <si>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</si>
  <si>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</si>
  <si>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</si>
  <si>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</si>
  <si>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</si>
  <si>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</si>
  <si>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</si>
  <si>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</si>
  <si>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</si>
  <si>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</si>
  <si>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</si>
  <si>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</si>
  <si>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</si>
  <si>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</si>
  <si>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</si>
  <si>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</si>
  <si>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</si>
  <si>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</si>
  <si>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</si>
  <si>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</si>
  <si>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</si>
  <si>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</si>
  <si>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</si>
  <si>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</si>
  <si>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</si>
  <si>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</si>
  <si>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</si>
  <si>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</si>
  <si>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</si>
  <si>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</si>
  <si>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　　令和7年　月　日現在</t>
    <rPh sb="2" eb="4">
      <t>レイワ</t>
    </rPh>
    <rPh sb="5" eb="6">
      <t>ネン</t>
    </rPh>
    <rPh sb="7" eb="8">
      <t>ガツ</t>
    </rPh>
    <rPh sb="9" eb="10">
      <t>ニチ</t>
    </rPh>
    <rPh sb="10" eb="12">
      <t>ゲンザイ</t>
    </rPh>
    <phoneticPr fontId="1"/>
  </si>
  <si>
    <t>3月１日～3月７日（うち５日間）</t>
    <rPh sb="1" eb="2">
      <t>ゲツ</t>
    </rPh>
    <rPh sb="3" eb="4">
      <t>ニチ</t>
    </rPh>
    <rPh sb="6" eb="7">
      <t>ゲツ</t>
    </rPh>
    <rPh sb="8" eb="9">
      <t>ニチ</t>
    </rPh>
    <rPh sb="13" eb="15">
      <t>ニチカン</t>
    </rPh>
    <phoneticPr fontId="1"/>
  </si>
  <si>
    <t>※3月１日から3月31日までの間に派遣が可能な職員について、ご記入ください。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</si>
</sst>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A20" sqref="A20"/>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120</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113</v>
      </c>
      <c r="B4" s="71"/>
      <c r="C4" s="72"/>
      <c r="D4" s="72"/>
      <c r="E4" s="73"/>
      <c r="F4" s="66" t="s">
        <v>108</v>
      </c>
      <c r="G4" s="60"/>
      <c r="H4" s="61"/>
      <c r="I4" s="61"/>
      <c r="J4" s="62"/>
      <c r="K4" s="54" t="s">
        <v>44</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47</v>
      </c>
      <c r="B6" s="60"/>
      <c r="C6" s="61"/>
      <c r="D6" s="61"/>
      <c r="E6" s="62"/>
      <c r="F6" s="58" t="s">
        <v>45</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46</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111</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42</v>
      </c>
      <c r="M11" s="32" t="s">
        <v>6</v>
      </c>
      <c r="N11" s="36">
        <v>45717</v>
      </c>
      <c r="O11" s="36">
        <f>+N11+1</f>
        <v>45718</v>
      </c>
      <c r="P11" s="36">
        <f t="shared" ref="P11:AP11" si="0">+O11+1</f>
        <v>45719</v>
      </c>
      <c r="Q11" s="36">
        <f t="shared" si="0"/>
        <v>45720</v>
      </c>
      <c r="R11" s="36">
        <f t="shared" si="0"/>
        <v>45721</v>
      </c>
      <c r="S11" s="36">
        <f t="shared" si="0"/>
        <v>45722</v>
      </c>
      <c r="T11" s="36">
        <f t="shared" si="0"/>
        <v>45723</v>
      </c>
      <c r="U11" s="36">
        <f t="shared" si="0"/>
        <v>45724</v>
      </c>
      <c r="V11" s="36">
        <f t="shared" si="0"/>
        <v>45725</v>
      </c>
      <c r="W11" s="36">
        <f t="shared" si="0"/>
        <v>45726</v>
      </c>
      <c r="X11" s="36">
        <f t="shared" si="0"/>
        <v>45727</v>
      </c>
      <c r="Y11" s="36">
        <f t="shared" si="0"/>
        <v>45728</v>
      </c>
      <c r="Z11" s="36">
        <f t="shared" si="0"/>
        <v>45729</v>
      </c>
      <c r="AA11" s="36">
        <f t="shared" si="0"/>
        <v>45730</v>
      </c>
      <c r="AB11" s="36">
        <f t="shared" si="0"/>
        <v>45731</v>
      </c>
      <c r="AC11" s="36">
        <f t="shared" si="0"/>
        <v>45732</v>
      </c>
      <c r="AD11" s="36">
        <f t="shared" si="0"/>
        <v>45733</v>
      </c>
      <c r="AE11" s="36">
        <f t="shared" si="0"/>
        <v>45734</v>
      </c>
      <c r="AF11" s="36">
        <f t="shared" si="0"/>
        <v>45735</v>
      </c>
      <c r="AG11" s="36">
        <f t="shared" si="0"/>
        <v>45736</v>
      </c>
      <c r="AH11" s="36">
        <f t="shared" si="0"/>
        <v>45737</v>
      </c>
      <c r="AI11" s="36">
        <f t="shared" si="0"/>
        <v>45738</v>
      </c>
      <c r="AJ11" s="36">
        <f t="shared" si="0"/>
        <v>45739</v>
      </c>
      <c r="AK11" s="36">
        <f t="shared" si="0"/>
        <v>45740</v>
      </c>
      <c r="AL11" s="36">
        <f t="shared" si="0"/>
        <v>45741</v>
      </c>
      <c r="AM11" s="36">
        <f t="shared" si="0"/>
        <v>45742</v>
      </c>
      <c r="AN11" s="36">
        <f t="shared" si="0"/>
        <v>45743</v>
      </c>
      <c r="AO11" s="36">
        <f t="shared" si="0"/>
        <v>45744</v>
      </c>
      <c r="AP11" s="36">
        <f t="shared" si="0"/>
        <v>45745</v>
      </c>
      <c r="AQ11" s="36">
        <f>+AP11+1</f>
        <v>45746</v>
      </c>
      <c r="AR11" s="36">
        <f>+AQ11+1</f>
        <v>45747</v>
      </c>
      <c r="AS11" s="37"/>
    </row>
    <row r="12" spans="1:60" x14ac:dyDescent="0.15">
      <c r="A12" s="32" t="s">
        <v>15</v>
      </c>
      <c r="B12" s="54" t="s">
        <v>121</v>
      </c>
      <c r="C12" s="55"/>
      <c r="D12" s="55"/>
      <c r="E12" s="55"/>
      <c r="F12" s="56"/>
      <c r="G12" s="54" t="s">
        <v>52</v>
      </c>
      <c r="H12" s="55"/>
      <c r="I12" s="55"/>
      <c r="J12" s="56"/>
      <c r="K12" s="32" t="s">
        <v>7</v>
      </c>
      <c r="L12" s="35">
        <v>30</v>
      </c>
      <c r="M12" s="38"/>
      <c r="N12" s="53">
        <f>+WEEKDAY(N11)</f>
        <v>7</v>
      </c>
      <c r="O12" s="53">
        <f t="shared" ref="O12:AP12" si="1">+WEEKDAY(O11)</f>
        <v>1</v>
      </c>
      <c r="P12" s="53">
        <f t="shared" si="1"/>
        <v>2</v>
      </c>
      <c r="Q12" s="53">
        <f t="shared" si="1"/>
        <v>3</v>
      </c>
      <c r="R12" s="53">
        <f t="shared" si="1"/>
        <v>4</v>
      </c>
      <c r="S12" s="53">
        <f t="shared" si="1"/>
        <v>5</v>
      </c>
      <c r="T12" s="53">
        <f t="shared" si="1"/>
        <v>6</v>
      </c>
      <c r="U12" s="53">
        <f t="shared" si="1"/>
        <v>7</v>
      </c>
      <c r="V12" s="53">
        <f t="shared" si="1"/>
        <v>1</v>
      </c>
      <c r="W12" s="53">
        <f t="shared" si="1"/>
        <v>2</v>
      </c>
      <c r="X12" s="53">
        <f t="shared" si="1"/>
        <v>3</v>
      </c>
      <c r="Y12" s="53">
        <f t="shared" si="1"/>
        <v>4</v>
      </c>
      <c r="Z12" s="53">
        <f t="shared" si="1"/>
        <v>5</v>
      </c>
      <c r="AA12" s="53">
        <f t="shared" si="1"/>
        <v>6</v>
      </c>
      <c r="AB12" s="53">
        <f t="shared" si="1"/>
        <v>7</v>
      </c>
      <c r="AC12" s="53">
        <f t="shared" si="1"/>
        <v>1</v>
      </c>
      <c r="AD12" s="53">
        <f t="shared" si="1"/>
        <v>2</v>
      </c>
      <c r="AE12" s="53">
        <f t="shared" si="1"/>
        <v>3</v>
      </c>
      <c r="AF12" s="53">
        <f t="shared" si="1"/>
        <v>4</v>
      </c>
      <c r="AG12" s="53">
        <f t="shared" si="1"/>
        <v>5</v>
      </c>
      <c r="AH12" s="53">
        <f t="shared" si="1"/>
        <v>6</v>
      </c>
      <c r="AI12" s="53">
        <f t="shared" si="1"/>
        <v>7</v>
      </c>
      <c r="AJ12" s="53">
        <f t="shared" si="1"/>
        <v>1</v>
      </c>
      <c r="AK12" s="53">
        <f t="shared" si="1"/>
        <v>2</v>
      </c>
      <c r="AL12" s="53">
        <f t="shared" si="1"/>
        <v>3</v>
      </c>
      <c r="AM12" s="53">
        <f t="shared" si="1"/>
        <v>4</v>
      </c>
      <c r="AN12" s="53">
        <f t="shared" si="1"/>
        <v>5</v>
      </c>
      <c r="AO12" s="53">
        <f t="shared" si="1"/>
        <v>6</v>
      </c>
      <c r="AP12" s="53">
        <f t="shared" si="1"/>
        <v>7</v>
      </c>
      <c r="AQ12" s="53">
        <f>+WEEKDAY(AQ11)</f>
        <v>1</v>
      </c>
      <c r="AR12" s="53">
        <f>+WEEKDAY(AR11)</f>
        <v>2</v>
      </c>
      <c r="AS12" s="37"/>
    </row>
    <row r="13" spans="1:60" ht="45.75" customHeight="1" x14ac:dyDescent="0.15">
      <c r="A13" s="32">
        <v>1</v>
      </c>
      <c r="B13" s="39"/>
      <c r="C13" s="40" t="s">
        <v>19</v>
      </c>
      <c r="D13" s="41"/>
      <c r="E13" s="46"/>
      <c r="F13" s="47" t="s">
        <v>20</v>
      </c>
      <c r="G13" s="54"/>
      <c r="H13" s="55"/>
      <c r="I13" s="55"/>
      <c r="J13" s="56"/>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54"/>
      <c r="H14" s="55"/>
      <c r="I14" s="55"/>
      <c r="J14" s="56"/>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54"/>
      <c r="H15" s="55"/>
      <c r="I15" s="55"/>
      <c r="J15" s="56"/>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54"/>
      <c r="H16" s="55"/>
      <c r="I16" s="55"/>
      <c r="J16" s="56"/>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54"/>
      <c r="H17" s="55"/>
      <c r="I17" s="55"/>
      <c r="J17" s="56"/>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118</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113</v>
      </c>
      <c r="B3" s="79" t="s">
        <v>106</v>
      </c>
      <c r="C3" s="79" t="s">
        <v>48</v>
      </c>
      <c r="D3" s="79" t="s">
        <v>49</v>
      </c>
      <c r="E3" s="79" t="s">
        <v>0</v>
      </c>
      <c r="F3" s="79" t="s">
        <v>11</v>
      </c>
      <c r="G3" s="79" t="s">
        <v>2</v>
      </c>
      <c r="H3" s="79" t="s">
        <v>21</v>
      </c>
      <c r="I3" s="79" t="s">
        <v>14</v>
      </c>
      <c r="J3" s="79" t="s">
        <v>112</v>
      </c>
      <c r="K3" s="79"/>
      <c r="L3" s="79"/>
      <c r="M3" s="79"/>
      <c r="N3" s="79"/>
      <c r="O3" s="79"/>
      <c r="P3" s="79"/>
      <c r="Q3" s="79"/>
      <c r="R3" s="81"/>
      <c r="S3" s="15" t="s">
        <v>109</v>
      </c>
      <c r="T3" s="36">
        <v>45717</v>
      </c>
      <c r="U3" s="36">
        <f>+T3+1</f>
        <v>45718</v>
      </c>
      <c r="V3" s="36">
        <f>+U3+1</f>
        <v>45719</v>
      </c>
      <c r="W3" s="36">
        <f t="shared" ref="W3:AX3" si="0">+V3+1</f>
        <v>45720</v>
      </c>
      <c r="X3" s="36">
        <f t="shared" si="0"/>
        <v>45721</v>
      </c>
      <c r="Y3" s="36">
        <f t="shared" si="0"/>
        <v>45722</v>
      </c>
      <c r="Z3" s="36">
        <f t="shared" si="0"/>
        <v>45723</v>
      </c>
      <c r="AA3" s="36">
        <f t="shared" si="0"/>
        <v>45724</v>
      </c>
      <c r="AB3" s="36">
        <f t="shared" si="0"/>
        <v>45725</v>
      </c>
      <c r="AC3" s="36">
        <f t="shared" si="0"/>
        <v>45726</v>
      </c>
      <c r="AD3" s="36">
        <f t="shared" si="0"/>
        <v>45727</v>
      </c>
      <c r="AE3" s="36">
        <f t="shared" si="0"/>
        <v>45728</v>
      </c>
      <c r="AF3" s="36">
        <f t="shared" si="0"/>
        <v>45729</v>
      </c>
      <c r="AG3" s="36">
        <f t="shared" si="0"/>
        <v>45730</v>
      </c>
      <c r="AH3" s="36">
        <f t="shared" si="0"/>
        <v>45731</v>
      </c>
      <c r="AI3" s="36">
        <f t="shared" si="0"/>
        <v>45732</v>
      </c>
      <c r="AJ3" s="36">
        <f t="shared" si="0"/>
        <v>45733</v>
      </c>
      <c r="AK3" s="36">
        <f t="shared" si="0"/>
        <v>45734</v>
      </c>
      <c r="AL3" s="36">
        <f t="shared" si="0"/>
        <v>45735</v>
      </c>
      <c r="AM3" s="36">
        <f t="shared" si="0"/>
        <v>45736</v>
      </c>
      <c r="AN3" s="36">
        <f t="shared" si="0"/>
        <v>45737</v>
      </c>
      <c r="AO3" s="36">
        <f t="shared" si="0"/>
        <v>45738</v>
      </c>
      <c r="AP3" s="36">
        <f t="shared" si="0"/>
        <v>45739</v>
      </c>
      <c r="AQ3" s="36">
        <f t="shared" si="0"/>
        <v>45740</v>
      </c>
      <c r="AR3" s="36">
        <f t="shared" si="0"/>
        <v>45741</v>
      </c>
      <c r="AS3" s="36">
        <f t="shared" si="0"/>
        <v>45742</v>
      </c>
      <c r="AT3" s="36">
        <f t="shared" si="0"/>
        <v>45743</v>
      </c>
      <c r="AU3" s="36">
        <f t="shared" si="0"/>
        <v>45744</v>
      </c>
      <c r="AV3" s="36">
        <f t="shared" si="0"/>
        <v>45745</v>
      </c>
      <c r="AW3" s="36">
        <f t="shared" si="0"/>
        <v>45746</v>
      </c>
      <c r="AX3" s="36">
        <f t="shared" si="0"/>
        <v>45747</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7</v>
      </c>
      <c r="U4" s="53">
        <f t="shared" ref="U4:AW4" si="1">+WEEKDAY(U3)</f>
        <v>1</v>
      </c>
      <c r="V4" s="53">
        <f t="shared" si="1"/>
        <v>2</v>
      </c>
      <c r="W4" s="53">
        <f t="shared" si="1"/>
        <v>3</v>
      </c>
      <c r="X4" s="53">
        <f t="shared" si="1"/>
        <v>4</v>
      </c>
      <c r="Y4" s="53">
        <f t="shared" si="1"/>
        <v>5</v>
      </c>
      <c r="Z4" s="53">
        <f t="shared" si="1"/>
        <v>6</v>
      </c>
      <c r="AA4" s="53">
        <f t="shared" si="1"/>
        <v>7</v>
      </c>
      <c r="AB4" s="53">
        <f t="shared" si="1"/>
        <v>1</v>
      </c>
      <c r="AC4" s="53">
        <f t="shared" si="1"/>
        <v>2</v>
      </c>
      <c r="AD4" s="53">
        <f t="shared" si="1"/>
        <v>3</v>
      </c>
      <c r="AE4" s="53">
        <f t="shared" si="1"/>
        <v>4</v>
      </c>
      <c r="AF4" s="53">
        <f t="shared" si="1"/>
        <v>5</v>
      </c>
      <c r="AG4" s="53">
        <f t="shared" si="1"/>
        <v>6</v>
      </c>
      <c r="AH4" s="53">
        <f t="shared" si="1"/>
        <v>7</v>
      </c>
      <c r="AI4" s="53">
        <f t="shared" si="1"/>
        <v>1</v>
      </c>
      <c r="AJ4" s="53">
        <f t="shared" si="1"/>
        <v>2</v>
      </c>
      <c r="AK4" s="53">
        <f t="shared" si="1"/>
        <v>3</v>
      </c>
      <c r="AL4" s="53">
        <f t="shared" si="1"/>
        <v>4</v>
      </c>
      <c r="AM4" s="53">
        <f t="shared" si="1"/>
        <v>5</v>
      </c>
      <c r="AN4" s="53">
        <f t="shared" si="1"/>
        <v>6</v>
      </c>
      <c r="AO4" s="53">
        <f t="shared" si="1"/>
        <v>7</v>
      </c>
      <c r="AP4" s="53">
        <f t="shared" si="1"/>
        <v>1</v>
      </c>
      <c r="AQ4" s="53">
        <f t="shared" si="1"/>
        <v>2</v>
      </c>
      <c r="AR4" s="53">
        <f t="shared" si="1"/>
        <v>3</v>
      </c>
      <c r="AS4" s="53">
        <f t="shared" si="1"/>
        <v>4</v>
      </c>
      <c r="AT4" s="53">
        <f t="shared" si="1"/>
        <v>5</v>
      </c>
      <c r="AU4" s="53">
        <f t="shared" si="1"/>
        <v>6</v>
      </c>
      <c r="AV4" s="53">
        <f t="shared" si="1"/>
        <v>7</v>
      </c>
      <c r="AW4" s="53">
        <f t="shared" si="1"/>
        <v>1</v>
      </c>
      <c r="AX4" s="53">
        <f t="shared" ref="AX4" si="2">+WEEKDAY(AX3)</f>
        <v>2</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45717</v>
      </c>
      <c r="N1" s="51"/>
    </row>
    <row r="2" spans="1:14" x14ac:dyDescent="0.15">
      <c r="A2" t="s">
        <v>25</v>
      </c>
      <c r="D2" t="s">
        <v>52</v>
      </c>
      <c r="F2" t="s">
        <v>10</v>
      </c>
      <c r="H2" t="s">
        <v>60</v>
      </c>
      <c r="K2" s="51">
        <f>K1+1</f>
        <v>45718</v>
      </c>
      <c r="N2" s="51"/>
    </row>
    <row r="3" spans="1:14" x14ac:dyDescent="0.15">
      <c r="A3" t="s">
        <v>26</v>
      </c>
      <c r="D3" t="s">
        <v>8</v>
      </c>
      <c r="H3" t="s">
        <v>61</v>
      </c>
      <c r="K3" s="51">
        <f t="shared" ref="K3:K31" si="0">K2+1</f>
        <v>45719</v>
      </c>
      <c r="N3" s="51"/>
    </row>
    <row r="4" spans="1:14" x14ac:dyDescent="0.15">
      <c r="A4" t="s">
        <v>27</v>
      </c>
      <c r="D4" t="s">
        <v>117</v>
      </c>
      <c r="H4" t="s">
        <v>62</v>
      </c>
      <c r="K4" s="51">
        <f t="shared" si="0"/>
        <v>45720</v>
      </c>
      <c r="N4" s="51"/>
    </row>
    <row r="5" spans="1:14" x14ac:dyDescent="0.15">
      <c r="A5" t="s">
        <v>28</v>
      </c>
      <c r="D5" t="s">
        <v>119</v>
      </c>
      <c r="H5" t="s">
        <v>63</v>
      </c>
      <c r="K5" s="51">
        <f t="shared" si="0"/>
        <v>45721</v>
      </c>
      <c r="N5" s="51"/>
    </row>
    <row r="6" spans="1:14" x14ac:dyDescent="0.15">
      <c r="A6" s="2" t="s">
        <v>41</v>
      </c>
      <c r="D6" t="s">
        <v>53</v>
      </c>
      <c r="H6" t="s">
        <v>64</v>
      </c>
      <c r="K6" s="51">
        <f t="shared" si="0"/>
        <v>45722</v>
      </c>
      <c r="N6" s="51"/>
    </row>
    <row r="7" spans="1:14" x14ac:dyDescent="0.15">
      <c r="A7" t="s">
        <v>29</v>
      </c>
      <c r="D7" t="s">
        <v>54</v>
      </c>
      <c r="H7" t="s">
        <v>65</v>
      </c>
      <c r="K7" s="51">
        <f t="shared" si="0"/>
        <v>45723</v>
      </c>
      <c r="N7" s="51"/>
    </row>
    <row r="8" spans="1:14" x14ac:dyDescent="0.15">
      <c r="A8" t="s">
        <v>30</v>
      </c>
      <c r="D8" t="s">
        <v>55</v>
      </c>
      <c r="H8" t="s">
        <v>66</v>
      </c>
      <c r="K8" s="51">
        <f t="shared" si="0"/>
        <v>45724</v>
      </c>
      <c r="N8" s="51"/>
    </row>
    <row r="9" spans="1:14" ht="18.75" x14ac:dyDescent="0.15">
      <c r="A9" t="s">
        <v>31</v>
      </c>
      <c r="D9" s="48" t="s">
        <v>116</v>
      </c>
      <c r="H9" t="s">
        <v>67</v>
      </c>
      <c r="K9" s="51">
        <f t="shared" si="0"/>
        <v>45725</v>
      </c>
      <c r="N9" s="51"/>
    </row>
    <row r="10" spans="1:14" x14ac:dyDescent="0.15">
      <c r="A10" t="s">
        <v>38</v>
      </c>
      <c r="D10" t="s">
        <v>56</v>
      </c>
      <c r="H10" t="s">
        <v>68</v>
      </c>
      <c r="K10" s="51">
        <f t="shared" si="0"/>
        <v>45726</v>
      </c>
      <c r="N10" s="51"/>
    </row>
    <row r="11" spans="1:14" x14ac:dyDescent="0.15">
      <c r="A11" t="s">
        <v>39</v>
      </c>
      <c r="H11" t="s">
        <v>69</v>
      </c>
      <c r="K11" s="51">
        <f t="shared" si="0"/>
        <v>45727</v>
      </c>
      <c r="N11" s="51"/>
    </row>
    <row r="12" spans="1:14" x14ac:dyDescent="0.15">
      <c r="A12" t="s">
        <v>50</v>
      </c>
      <c r="H12" t="s">
        <v>70</v>
      </c>
      <c r="K12" s="51">
        <f t="shared" si="0"/>
        <v>45728</v>
      </c>
      <c r="N12" s="51"/>
    </row>
    <row r="13" spans="1:14" ht="14.25" x14ac:dyDescent="0.15">
      <c r="A13" s="2" t="s">
        <v>40</v>
      </c>
      <c r="H13" t="s">
        <v>71</v>
      </c>
      <c r="K13" s="51">
        <f t="shared" si="0"/>
        <v>45729</v>
      </c>
      <c r="N13" s="51"/>
    </row>
    <row r="14" spans="1:14" x14ac:dyDescent="0.15">
      <c r="A14" t="s">
        <v>32</v>
      </c>
      <c r="H14" t="s">
        <v>72</v>
      </c>
      <c r="K14" s="51">
        <f t="shared" si="0"/>
        <v>45730</v>
      </c>
      <c r="N14" s="51"/>
    </row>
    <row r="15" spans="1:14" x14ac:dyDescent="0.15">
      <c r="A15" t="s">
        <v>33</v>
      </c>
      <c r="H15" t="s">
        <v>73</v>
      </c>
      <c r="K15" s="51">
        <f t="shared" si="0"/>
        <v>45731</v>
      </c>
      <c r="N15" s="51"/>
    </row>
    <row r="16" spans="1:14" x14ac:dyDescent="0.15">
      <c r="A16" t="s">
        <v>34</v>
      </c>
      <c r="H16" t="s">
        <v>74</v>
      </c>
      <c r="K16" s="51">
        <f t="shared" si="0"/>
        <v>45732</v>
      </c>
      <c r="N16" s="51"/>
    </row>
    <row r="17" spans="1:14" x14ac:dyDescent="0.15">
      <c r="A17" t="s">
        <v>35</v>
      </c>
      <c r="H17" t="s">
        <v>75</v>
      </c>
      <c r="K17" s="51">
        <f t="shared" si="0"/>
        <v>45733</v>
      </c>
      <c r="N17" s="51"/>
    </row>
    <row r="18" spans="1:14" x14ac:dyDescent="0.15">
      <c r="A18" t="s">
        <v>51</v>
      </c>
      <c r="H18" t="s">
        <v>76</v>
      </c>
      <c r="K18" s="51">
        <f t="shared" si="0"/>
        <v>45734</v>
      </c>
      <c r="N18" s="51"/>
    </row>
    <row r="19" spans="1:14" x14ac:dyDescent="0.15">
      <c r="A19" t="s">
        <v>36</v>
      </c>
      <c r="H19" t="s">
        <v>77</v>
      </c>
      <c r="K19" s="51">
        <f t="shared" si="0"/>
        <v>45735</v>
      </c>
      <c r="N19" s="51"/>
    </row>
    <row r="20" spans="1:14" x14ac:dyDescent="0.15">
      <c r="A20" t="s">
        <v>37</v>
      </c>
      <c r="H20" t="s">
        <v>78</v>
      </c>
      <c r="K20" s="51">
        <f t="shared" si="0"/>
        <v>45736</v>
      </c>
      <c r="N20" s="51"/>
    </row>
    <row r="21" spans="1:14" x14ac:dyDescent="0.15">
      <c r="A21" t="s">
        <v>114</v>
      </c>
      <c r="H21" t="s">
        <v>79</v>
      </c>
      <c r="K21" s="51">
        <f t="shared" si="0"/>
        <v>45737</v>
      </c>
      <c r="N21" s="51"/>
    </row>
    <row r="22" spans="1:14" x14ac:dyDescent="0.15">
      <c r="A22" t="s">
        <v>115</v>
      </c>
      <c r="H22" t="s">
        <v>80</v>
      </c>
      <c r="K22" s="51">
        <f t="shared" si="0"/>
        <v>45738</v>
      </c>
      <c r="N22" s="51"/>
    </row>
    <row r="23" spans="1:14" x14ac:dyDescent="0.15">
      <c r="H23" t="s">
        <v>81</v>
      </c>
      <c r="K23" s="51">
        <f t="shared" si="0"/>
        <v>45739</v>
      </c>
      <c r="N23" s="51"/>
    </row>
    <row r="24" spans="1:14" x14ac:dyDescent="0.15">
      <c r="H24" t="s">
        <v>82</v>
      </c>
      <c r="K24" s="51">
        <f t="shared" si="0"/>
        <v>45740</v>
      </c>
      <c r="N24" s="51"/>
    </row>
    <row r="25" spans="1:14" x14ac:dyDescent="0.15">
      <c r="H25" t="s">
        <v>83</v>
      </c>
      <c r="K25" s="51">
        <f t="shared" si="0"/>
        <v>45741</v>
      </c>
      <c r="N25" s="51"/>
    </row>
    <row r="26" spans="1:14" x14ac:dyDescent="0.15">
      <c r="H26" t="s">
        <v>84</v>
      </c>
      <c r="K26" s="51">
        <f t="shared" si="0"/>
        <v>45742</v>
      </c>
      <c r="N26" s="51"/>
    </row>
    <row r="27" spans="1:14" x14ac:dyDescent="0.15">
      <c r="H27" t="s">
        <v>85</v>
      </c>
      <c r="K27" s="51">
        <f t="shared" si="0"/>
        <v>45743</v>
      </c>
      <c r="N27" s="51"/>
    </row>
    <row r="28" spans="1:14" x14ac:dyDescent="0.15">
      <c r="H28" t="s">
        <v>86</v>
      </c>
      <c r="K28" s="51">
        <f t="shared" si="0"/>
        <v>45744</v>
      </c>
      <c r="N28" s="51"/>
    </row>
    <row r="29" spans="1:14" x14ac:dyDescent="0.15">
      <c r="H29" t="s">
        <v>87</v>
      </c>
      <c r="K29" s="51">
        <f t="shared" si="0"/>
        <v>45745</v>
      </c>
      <c r="N29" s="51"/>
    </row>
    <row r="30" spans="1:14" x14ac:dyDescent="0.15">
      <c r="H30" t="s">
        <v>88</v>
      </c>
      <c r="K30" s="51">
        <f t="shared" si="0"/>
        <v>45746</v>
      </c>
      <c r="N30" s="51"/>
    </row>
    <row r="31" spans="1:14" x14ac:dyDescent="0.15">
      <c r="H31" t="s">
        <v>89</v>
      </c>
      <c r="K31" s="51">
        <f t="shared" si="0"/>
        <v>45747</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2025-01-24T11:48:57Z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