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9.35.12\介護保険課\00_共通\80_複数係共通\22_施設指定係・指導係共通\社会福祉法人軽減\★補助金\R6\04　交付決定\"/>
    </mc:Choice>
  </mc:AlternateContent>
  <bookViews>
    <workbookView xWindow="0" yWindow="0" windowWidth="20490" windowHeight="7410"/>
  </bookViews>
  <sheets>
    <sheet name="別紙1-1（請求明細書）" sheetId="10" r:id="rId1"/>
    <sheet name="【実績】別紙2（対象者調査票）" sheetId="2" r:id="rId2"/>
  </sheets>
  <definedNames>
    <definedName name="_xlnm.Print_Area" localSheetId="1">'【実績】別紙2（対象者調査票）'!$A$1:$E$36</definedName>
    <definedName name="_xlnm.Print_Area" localSheetId="0">'別紙1-1（請求明細書）'!$A$1:$K$73</definedName>
  </definedNames>
  <calcPr calcId="162913"/>
</workbook>
</file>

<file path=xl/calcChain.xml><?xml version="1.0" encoding="utf-8"?>
<calcChain xmlns="http://schemas.openxmlformats.org/spreadsheetml/2006/main">
  <c r="B43" i="10" l="1"/>
  <c r="C43" i="10"/>
  <c r="H43" i="10"/>
  <c r="F56" i="10"/>
  <c r="H26" i="10"/>
  <c r="C26" i="10"/>
  <c r="A47" i="10"/>
  <c r="D47" i="10"/>
  <c r="H65" i="10"/>
  <c r="J67" i="10"/>
  <c r="G67" i="10"/>
  <c r="D67" i="10"/>
  <c r="K43" i="10"/>
  <c r="J43" i="10"/>
  <c r="I43" i="10"/>
  <c r="G43" i="10"/>
  <c r="E56" i="10"/>
  <c r="E67" i="10"/>
  <c r="F43" i="10"/>
  <c r="E43" i="10"/>
  <c r="D43" i="10"/>
  <c r="H42" i="10"/>
  <c r="C42" i="10"/>
  <c r="H41" i="10"/>
  <c r="C41" i="10"/>
  <c r="H40" i="10"/>
  <c r="C40" i="10"/>
  <c r="H39" i="10"/>
  <c r="C39" i="10"/>
  <c r="H38" i="10"/>
  <c r="C38" i="10"/>
  <c r="H37" i="10"/>
  <c r="C37" i="10"/>
  <c r="H36" i="10"/>
  <c r="C36" i="10"/>
  <c r="H35" i="10"/>
  <c r="C35" i="10"/>
  <c r="H34" i="10"/>
  <c r="C34" i="10"/>
  <c r="H33" i="10"/>
  <c r="C33" i="10"/>
  <c r="H32" i="10"/>
  <c r="C32" i="10"/>
  <c r="H31" i="10"/>
  <c r="C31" i="10"/>
  <c r="K26" i="10"/>
  <c r="J26" i="10"/>
  <c r="I26" i="10"/>
  <c r="G26" i="10"/>
  <c r="F26" i="10"/>
  <c r="E26" i="10"/>
  <c r="D26" i="10"/>
  <c r="B26" i="10"/>
  <c r="H25" i="10"/>
  <c r="C25" i="10"/>
  <c r="H24" i="10"/>
  <c r="C24" i="10"/>
  <c r="H23" i="10"/>
  <c r="C23" i="10"/>
  <c r="H22" i="10"/>
  <c r="C22" i="10"/>
  <c r="H21" i="10"/>
  <c r="C21" i="10"/>
  <c r="H20" i="10"/>
  <c r="C20" i="10"/>
  <c r="H19" i="10"/>
  <c r="C19" i="10"/>
  <c r="H18" i="10"/>
  <c r="C18" i="10"/>
  <c r="H17" i="10"/>
  <c r="C17" i="10"/>
  <c r="H16" i="10"/>
  <c r="C16" i="10"/>
  <c r="H15" i="10"/>
  <c r="C15" i="10"/>
  <c r="H14" i="10"/>
  <c r="C14" i="10"/>
  <c r="H59" i="10"/>
  <c r="H57" i="10"/>
  <c r="H62" i="10"/>
  <c r="A52" i="10"/>
  <c r="H66" i="10"/>
  <c r="H61" i="10"/>
  <c r="H63" i="10"/>
  <c r="H56" i="10"/>
  <c r="H67" i="10"/>
  <c r="G47" i="10"/>
  <c r="I47" i="10"/>
  <c r="H60" i="10"/>
  <c r="H58" i="10"/>
  <c r="F67" i="10"/>
  <c r="H64" i="10"/>
  <c r="F47" i="10"/>
  <c r="I56" i="10"/>
  <c r="I67" i="10"/>
  <c r="I62" i="10"/>
  <c r="I65" i="10"/>
  <c r="I58" i="10"/>
  <c r="I61" i="10"/>
  <c r="D52" i="10"/>
  <c r="I64" i="10"/>
  <c r="I57" i="10"/>
  <c r="I59" i="10"/>
  <c r="I60" i="10"/>
  <c r="I63" i="10"/>
  <c r="I66" i="10"/>
</calcChain>
</file>

<file path=xl/sharedStrings.xml><?xml version="1.0" encoding="utf-8"?>
<sst xmlns="http://schemas.openxmlformats.org/spreadsheetml/2006/main" count="105" uniqueCount="77">
  <si>
    <t>審査年月</t>
    <rPh sb="0" eb="2">
      <t>シンサ</t>
    </rPh>
    <rPh sb="2" eb="4">
      <t>ネンゲツ</t>
    </rPh>
    <phoneticPr fontId="2"/>
  </si>
  <si>
    <t>件数</t>
    <rPh sb="0" eb="2">
      <t>ケンスウ</t>
    </rPh>
    <phoneticPr fontId="2"/>
  </si>
  <si>
    <t>食費</t>
    <rPh sb="0" eb="2">
      <t>ショクヒ</t>
    </rPh>
    <phoneticPr fontId="2"/>
  </si>
  <si>
    <t>軽減件数</t>
    <rPh sb="0" eb="2">
      <t>ケイゲン</t>
    </rPh>
    <rPh sb="2" eb="4">
      <t>ケンスウ</t>
    </rPh>
    <phoneticPr fontId="2"/>
  </si>
  <si>
    <t>合計</t>
    <rPh sb="0" eb="2">
      <t>ゴウケイ</t>
    </rPh>
    <phoneticPr fontId="2"/>
  </si>
  <si>
    <t>軽減
件数</t>
    <rPh sb="0" eb="2">
      <t>ケイゲン</t>
    </rPh>
    <rPh sb="3" eb="5">
      <t>ケンスウ</t>
    </rPh>
    <phoneticPr fontId="2"/>
  </si>
  <si>
    <t>事　業　所　状　況　欄</t>
    <rPh sb="0" eb="1">
      <t>コト</t>
    </rPh>
    <rPh sb="2" eb="3">
      <t>ギョウ</t>
    </rPh>
    <rPh sb="4" eb="5">
      <t>ショ</t>
    </rPh>
    <rPh sb="6" eb="7">
      <t>ジョウ</t>
    </rPh>
    <rPh sb="8" eb="9">
      <t>キョウ</t>
    </rPh>
    <rPh sb="10" eb="11">
      <t>ラン</t>
    </rPh>
    <phoneticPr fontId="2"/>
  </si>
  <si>
    <t>本来受領すべき利用者負担総額</t>
    <rPh sb="0" eb="2">
      <t>ホンライ</t>
    </rPh>
    <rPh sb="2" eb="4">
      <t>ジュリョウ</t>
    </rPh>
    <rPh sb="7" eb="10">
      <t>リヨウシャ</t>
    </rPh>
    <rPh sb="10" eb="12">
      <t>フタン</t>
    </rPh>
    <rPh sb="12" eb="14">
      <t>ソウガク</t>
    </rPh>
    <phoneticPr fontId="2"/>
  </si>
  <si>
    <t>市　町　村　軽　減　額　欄</t>
    <rPh sb="0" eb="1">
      <t>シ</t>
    </rPh>
    <rPh sb="2" eb="3">
      <t>マチ</t>
    </rPh>
    <rPh sb="4" eb="5">
      <t>ムラ</t>
    </rPh>
    <rPh sb="6" eb="7">
      <t>ケイ</t>
    </rPh>
    <rPh sb="8" eb="9">
      <t>ゲン</t>
    </rPh>
    <rPh sb="10" eb="11">
      <t>ガク</t>
    </rPh>
    <rPh sb="12" eb="13">
      <t>ラン</t>
    </rPh>
    <phoneticPr fontId="2"/>
  </si>
  <si>
    <t>居住費</t>
    <rPh sb="0" eb="2">
      <t>キョジュウ</t>
    </rPh>
    <rPh sb="2" eb="3">
      <t>ヒ</t>
    </rPh>
    <phoneticPr fontId="2"/>
  </si>
  <si>
    <t>事　業　所　状　況　欄</t>
    <phoneticPr fontId="2"/>
  </si>
  <si>
    <t>保険者名</t>
    <rPh sb="0" eb="3">
      <t>ホケンジャ</t>
    </rPh>
    <rPh sb="3" eb="4">
      <t>メイ</t>
    </rPh>
    <phoneticPr fontId="2"/>
  </si>
  <si>
    <t>実人数</t>
    <rPh sb="0" eb="1">
      <t>ジツ</t>
    </rPh>
    <rPh sb="1" eb="3">
      <t>ニンズウ</t>
    </rPh>
    <phoneticPr fontId="2"/>
  </si>
  <si>
    <t>軽減額</t>
    <rPh sb="0" eb="3">
      <t>ケイゲンガク</t>
    </rPh>
    <phoneticPr fontId="2"/>
  </si>
  <si>
    <t>市町村比率</t>
    <rPh sb="0" eb="3">
      <t>シチョウソン</t>
    </rPh>
    <rPh sb="3" eb="5">
      <t>ヒリツ</t>
    </rPh>
    <phoneticPr fontId="2"/>
  </si>
  <si>
    <t>助成費請求額</t>
    <rPh sb="0" eb="3">
      <t>ジョセイヒ</t>
    </rPh>
    <rPh sb="3" eb="5">
      <t>セイキュウ</t>
    </rPh>
    <rPh sb="5" eb="6">
      <t>ガク</t>
    </rPh>
    <phoneticPr fontId="2"/>
  </si>
  <si>
    <t>証記載保
険者番号</t>
    <rPh sb="0" eb="1">
      <t>ショウ</t>
    </rPh>
    <rPh sb="1" eb="3">
      <t>キサイ</t>
    </rPh>
    <rPh sb="3" eb="4">
      <t>ホ</t>
    </rPh>
    <rPh sb="5" eb="6">
      <t>ケン</t>
    </rPh>
    <rPh sb="6" eb="7">
      <t>シャ</t>
    </rPh>
    <rPh sb="7" eb="9">
      <t>バンゴウ</t>
    </rPh>
    <phoneticPr fontId="2"/>
  </si>
  <si>
    <t>市町村請求欄</t>
    <rPh sb="0" eb="3">
      <t>シチョウソン</t>
    </rPh>
    <rPh sb="3" eb="5">
      <t>セイキュウ</t>
    </rPh>
    <rPh sb="5" eb="6">
      <t>ラン</t>
    </rPh>
    <phoneticPr fontId="2"/>
  </si>
  <si>
    <t>⑧市町村比率</t>
    <rPh sb="1" eb="4">
      <t>シチョウソン</t>
    </rPh>
    <rPh sb="4" eb="6">
      <t>ヒリツ</t>
    </rPh>
    <phoneticPr fontId="2"/>
  </si>
  <si>
    <t>助成費請求額</t>
    <rPh sb="0" eb="3">
      <t>ジョセイヒ</t>
    </rPh>
    <rPh sb="3" eb="6">
      <t>セイキュウガク</t>
    </rPh>
    <phoneticPr fontId="2"/>
  </si>
  <si>
    <t>①本来受領すべき利用者負担総額</t>
    <rPh sb="1" eb="3">
      <t>ホンライ</t>
    </rPh>
    <rPh sb="3" eb="5">
      <t>ジュリョウ</t>
    </rPh>
    <rPh sb="8" eb="11">
      <t>リヨウシャ</t>
    </rPh>
    <rPh sb="11" eb="13">
      <t>フタン</t>
    </rPh>
    <rPh sb="13" eb="15">
      <t>ソウガク</t>
    </rPh>
    <phoneticPr fontId="2"/>
  </si>
  <si>
    <t>②軽減総額</t>
    <rPh sb="1" eb="3">
      <t>ケイゲン</t>
    </rPh>
    <rPh sb="3" eb="5">
      <t>ソウガク</t>
    </rPh>
    <phoneticPr fontId="2"/>
  </si>
  <si>
    <t>③軽減総額</t>
    <rPh sb="1" eb="3">
      <t>ケイゲン</t>
    </rPh>
    <rPh sb="3" eb="5">
      <t>ソウガク</t>
    </rPh>
    <phoneticPr fontId="2"/>
  </si>
  <si>
    <t>④本来受領すべき利用者
負担総額の合計（①の合計）</t>
    <rPh sb="1" eb="3">
      <t>ホンライ</t>
    </rPh>
    <rPh sb="3" eb="5">
      <t>ジュリョウ</t>
    </rPh>
    <rPh sb="8" eb="11">
      <t>リヨウシャ</t>
    </rPh>
    <rPh sb="12" eb="14">
      <t>フタン</t>
    </rPh>
    <rPh sb="14" eb="16">
      <t>ソウガク</t>
    </rPh>
    <rPh sb="17" eb="19">
      <t>ゴウケイ</t>
    </rPh>
    <rPh sb="22" eb="24">
      <t>ゴウケイ</t>
    </rPh>
    <phoneticPr fontId="2"/>
  </si>
  <si>
    <t>⑤軽減総額の合計
（②の合計）</t>
    <rPh sb="1" eb="3">
      <t>ケイゲン</t>
    </rPh>
    <rPh sb="3" eb="5">
      <t>ソウガク</t>
    </rPh>
    <rPh sb="6" eb="8">
      <t>ゴウケイ</t>
    </rPh>
    <rPh sb="12" eb="14">
      <t>ゴウケイ</t>
    </rPh>
    <phoneticPr fontId="2"/>
  </si>
  <si>
    <t>軽減比率
（⑤÷④）</t>
    <rPh sb="0" eb="2">
      <t>ケイゲン</t>
    </rPh>
    <rPh sb="2" eb="4">
      <t>ヒリツ</t>
    </rPh>
    <phoneticPr fontId="2"/>
  </si>
  <si>
    <t>⑥事業所負担
（欄外参照）</t>
    <rPh sb="1" eb="4">
      <t>ジギョウショ</t>
    </rPh>
    <rPh sb="4" eb="6">
      <t>フタン</t>
    </rPh>
    <rPh sb="8" eb="10">
      <t>ランガイ</t>
    </rPh>
    <rPh sb="10" eb="12">
      <t>サンショウ</t>
    </rPh>
    <phoneticPr fontId="2"/>
  </si>
  <si>
    <t>⑦市町村助成費
（⑤－⑥）</t>
    <rPh sb="1" eb="4">
      <t>シチョウソン</t>
    </rPh>
    <rPh sb="4" eb="7">
      <t>ジョセイヒ</t>
    </rPh>
    <phoneticPr fontId="2"/>
  </si>
  <si>
    <t>（③の合計÷⑤）</t>
    <rPh sb="3" eb="5">
      <t>ゴウケイ</t>
    </rPh>
    <phoneticPr fontId="2"/>
  </si>
  <si>
    <t>市町村の状況（参考）</t>
    <rPh sb="0" eb="3">
      <t>シチョウソン</t>
    </rPh>
    <rPh sb="4" eb="6">
      <t>ジョウキョウ</t>
    </rPh>
    <rPh sb="7" eb="9">
      <t>サンコウ</t>
    </rPh>
    <phoneticPr fontId="2"/>
  </si>
  <si>
    <t>社会福祉法人軽減市町村助成費請求明細書</t>
    <rPh sb="0" eb="2">
      <t>シャカイ</t>
    </rPh>
    <rPh sb="2" eb="6">
      <t>フクシホウジン</t>
    </rPh>
    <rPh sb="6" eb="8">
      <t>ケイゲン</t>
    </rPh>
    <rPh sb="8" eb="11">
      <t>シチョウソン</t>
    </rPh>
    <rPh sb="11" eb="13">
      <t>ジョセイ</t>
    </rPh>
    <rPh sb="13" eb="14">
      <t>ヒ</t>
    </rPh>
    <rPh sb="14" eb="16">
      <t>セイキュウ</t>
    </rPh>
    <rPh sb="16" eb="19">
      <t>メイサイショ</t>
    </rPh>
    <phoneticPr fontId="2"/>
  </si>
  <si>
    <t>　下記のとおり請求いたします。</t>
    <rPh sb="1" eb="3">
      <t>カキ</t>
    </rPh>
    <rPh sb="7" eb="9">
      <t>セイキュウ</t>
    </rPh>
    <phoneticPr fontId="2"/>
  </si>
  <si>
    <t>　保険者番号：</t>
    <rPh sb="1" eb="4">
      <t>ホケンジャ</t>
    </rPh>
    <rPh sb="4" eb="6">
      <t>バンゴウ</t>
    </rPh>
    <phoneticPr fontId="2"/>
  </si>
  <si>
    <t>　保険者名称：</t>
    <rPh sb="1" eb="4">
      <t>ホケンジャ</t>
    </rPh>
    <rPh sb="4" eb="6">
      <t>メイショウ</t>
    </rPh>
    <phoneticPr fontId="2"/>
  </si>
  <si>
    <t>サービス種類：</t>
    <rPh sb="4" eb="6">
      <t>シュルイ</t>
    </rPh>
    <phoneticPr fontId="2"/>
  </si>
  <si>
    <t>事業者番号：</t>
    <rPh sb="0" eb="3">
      <t>ジギョウシャ</t>
    </rPh>
    <rPh sb="3" eb="5">
      <t>バンゴウ</t>
    </rPh>
    <phoneticPr fontId="2"/>
  </si>
  <si>
    <t>審査年月ごとの状況</t>
    <rPh sb="0" eb="2">
      <t>シンサ</t>
    </rPh>
    <rPh sb="2" eb="3">
      <t>ネン</t>
    </rPh>
    <rPh sb="3" eb="4">
      <t>ツキ</t>
    </rPh>
    <rPh sb="7" eb="9">
      <t>ジョウキョウ</t>
    </rPh>
    <phoneticPr fontId="2"/>
  </si>
  <si>
    <t>事業者名称：</t>
    <rPh sb="0" eb="3">
      <t>ジギョウシャ</t>
    </rPh>
    <rPh sb="3" eb="5">
      <t>メイショウ</t>
    </rPh>
    <phoneticPr fontId="2"/>
  </si>
  <si>
    <t>⑥事業所負担の計算式（【】でいずれも小数点以下は切り捨て）</t>
    <rPh sb="1" eb="4">
      <t>ジギョウショ</t>
    </rPh>
    <rPh sb="4" eb="6">
      <t>フタン</t>
    </rPh>
    <rPh sb="7" eb="9">
      <t>ケイサン</t>
    </rPh>
    <rPh sb="9" eb="10">
      <t>シキ</t>
    </rPh>
    <rPh sb="18" eb="21">
      <t>ショウスウテン</t>
    </rPh>
    <rPh sb="21" eb="23">
      <t>イカ</t>
    </rPh>
    <rPh sb="24" eb="25">
      <t>キ</t>
    </rPh>
    <rPh sb="26" eb="27">
      <t>ス</t>
    </rPh>
    <phoneticPr fontId="2"/>
  </si>
  <si>
    <t>　　【④の利用者負担の総額×１％】＋【（⑤軽減総額－【④利用者負担の総額×１％】）÷２】</t>
    <rPh sb="5" eb="8">
      <t>リヨウシャ</t>
    </rPh>
    <rPh sb="8" eb="10">
      <t>フタン</t>
    </rPh>
    <rPh sb="11" eb="13">
      <t>ソウガク</t>
    </rPh>
    <rPh sb="21" eb="23">
      <t>ケイゲン</t>
    </rPh>
    <rPh sb="23" eb="25">
      <t>ソウガク</t>
    </rPh>
    <rPh sb="28" eb="31">
      <t>リヨウシャ</t>
    </rPh>
    <rPh sb="31" eb="33">
      <t>フタン</t>
    </rPh>
    <rPh sb="34" eb="36">
      <t>ソウガク</t>
    </rPh>
    <phoneticPr fontId="2"/>
  </si>
  <si>
    <t>氏　　　名</t>
  </si>
  <si>
    <t>利用料負担</t>
  </si>
  <si>
    <t>食費負担</t>
  </si>
  <si>
    <t>合　計</t>
  </si>
  <si>
    <t>計</t>
  </si>
  <si>
    <t>（単位：円）</t>
    <phoneticPr fontId="2"/>
  </si>
  <si>
    <t>介護サービス費</t>
    <rPh sb="0" eb="2">
      <t>カイゴ</t>
    </rPh>
    <rPh sb="6" eb="7">
      <t>ヒ</t>
    </rPh>
    <phoneticPr fontId="2"/>
  </si>
  <si>
    <t>軽減対象者調査票</t>
    <rPh sb="0" eb="2">
      <t>ケイゲン</t>
    </rPh>
    <rPh sb="2" eb="5">
      <t>タイショウシャ</t>
    </rPh>
    <rPh sb="5" eb="8">
      <t>チョウサヒョウ</t>
    </rPh>
    <phoneticPr fontId="2"/>
  </si>
  <si>
    <t>軽減対象者</t>
    <phoneticPr fontId="2"/>
  </si>
  <si>
    <t>サービスの種類</t>
    <rPh sb="5" eb="7">
      <t>シュルイ</t>
    </rPh>
    <phoneticPr fontId="2"/>
  </si>
  <si>
    <t>居住費等負担</t>
    <rPh sb="3" eb="4">
      <t>トウ</t>
    </rPh>
    <phoneticPr fontId="2"/>
  </si>
  <si>
    <t>※　「居住費等」は、居住費、滞在費、宿泊費をいう。</t>
    <rPh sb="3" eb="5">
      <t>キョジュウ</t>
    </rPh>
    <rPh sb="5" eb="6">
      <t>ヒ</t>
    </rPh>
    <rPh sb="6" eb="7">
      <t>トウ</t>
    </rPh>
    <rPh sb="10" eb="12">
      <t>キョジュウ</t>
    </rPh>
    <rPh sb="12" eb="13">
      <t>ヒ</t>
    </rPh>
    <rPh sb="14" eb="17">
      <t>タイザイヒ</t>
    </rPh>
    <rPh sb="18" eb="21">
      <t>シュクハクヒ</t>
    </rPh>
    <phoneticPr fontId="2"/>
  </si>
  <si>
    <t>※　それぞれのサービスごとに、「別表１」に規定する対象経費について記入する。</t>
    <rPh sb="16" eb="18">
      <t>ベッピョウ</t>
    </rPh>
    <rPh sb="21" eb="23">
      <t>キテイ</t>
    </rPh>
    <rPh sb="25" eb="27">
      <t>タイショウ</t>
    </rPh>
    <rPh sb="27" eb="29">
      <t>ケイヒ</t>
    </rPh>
    <rPh sb="33" eb="35">
      <t>キニュウ</t>
    </rPh>
    <phoneticPr fontId="2"/>
  </si>
  <si>
    <t>別紙1-1</t>
    <rPh sb="0" eb="2">
      <t>ベッシ</t>
    </rPh>
    <phoneticPr fontId="2"/>
  </si>
  <si>
    <t>※　「サービスの種類」は、「別表１」に規定する対象サービスを記入する。</t>
    <rPh sb="8" eb="10">
      <t>シュルイ</t>
    </rPh>
    <rPh sb="14" eb="16">
      <t>ベッピョウ</t>
    </rPh>
    <rPh sb="19" eb="21">
      <t>キテイ</t>
    </rPh>
    <rPh sb="23" eb="25">
      <t>タイショウ</t>
    </rPh>
    <rPh sb="30" eb="32">
      <t>キニュウ</t>
    </rPh>
    <phoneticPr fontId="2"/>
  </si>
  <si>
    <t>　・すべての対象サービスで、軽減総額が利用者負担額の１０％以下の時</t>
    <rPh sb="6" eb="8">
      <t>タイショウ</t>
    </rPh>
    <rPh sb="14" eb="16">
      <t>ケイゲン</t>
    </rPh>
    <rPh sb="16" eb="18">
      <t>ソウガク</t>
    </rPh>
    <rPh sb="19" eb="22">
      <t>リヨウシャ</t>
    </rPh>
    <rPh sb="22" eb="25">
      <t>フタンガク</t>
    </rPh>
    <rPh sb="29" eb="31">
      <t>イカ</t>
    </rPh>
    <rPh sb="32" eb="33">
      <t>トキ</t>
    </rPh>
    <phoneticPr fontId="2"/>
  </si>
  <si>
    <t>　・指定地域密着型介護老人福祉施設及び指定介護老人福祉施設で、軽減総額が利用者負担額の１０％超の時</t>
    <rPh sb="2" eb="4">
      <t>シテイ</t>
    </rPh>
    <rPh sb="4" eb="6">
      <t>チイキ</t>
    </rPh>
    <rPh sb="6" eb="9">
      <t>ミッチャクガタ</t>
    </rPh>
    <rPh sb="9" eb="11">
      <t>カイゴ</t>
    </rPh>
    <rPh sb="11" eb="13">
      <t>ロウジン</t>
    </rPh>
    <rPh sb="13" eb="15">
      <t>フクシ</t>
    </rPh>
    <rPh sb="15" eb="17">
      <t>シセツ</t>
    </rPh>
    <rPh sb="17" eb="18">
      <t>オヨ</t>
    </rPh>
    <rPh sb="19" eb="21">
      <t>シテイ</t>
    </rPh>
    <rPh sb="21" eb="23">
      <t>カイゴ</t>
    </rPh>
    <rPh sb="23" eb="25">
      <t>ロウジン</t>
    </rPh>
    <rPh sb="25" eb="27">
      <t>フクシ</t>
    </rPh>
    <rPh sb="27" eb="29">
      <t>シセツ</t>
    </rPh>
    <rPh sb="31" eb="33">
      <t>ケイゲン</t>
    </rPh>
    <rPh sb="33" eb="35">
      <t>ソウガク</t>
    </rPh>
    <rPh sb="36" eb="39">
      <t>リヨウシャ</t>
    </rPh>
    <rPh sb="39" eb="42">
      <t>フタンガク</t>
    </rPh>
    <rPh sb="46" eb="47">
      <t>コ</t>
    </rPh>
    <rPh sb="48" eb="49">
      <t>トキ</t>
    </rPh>
    <phoneticPr fontId="2"/>
  </si>
  <si>
    <t>事業者名称</t>
    <rPh sb="0" eb="3">
      <t>ジギョウシャ</t>
    </rPh>
    <rPh sb="3" eb="5">
      <t>メイショウ</t>
    </rPh>
    <phoneticPr fontId="2"/>
  </si>
  <si>
    <t>（⑦×⑧）</t>
    <phoneticPr fontId="2"/>
  </si>
  <si>
    <t>名古屋市</t>
    <rPh sb="0" eb="4">
      <t>ナゴヤシ</t>
    </rPh>
    <phoneticPr fontId="2"/>
  </si>
  <si>
    <t>　　【④の利用者負担の総額×１％】＋【（【④利用者負担額の総額×１０％】－【④利用者負担の総額×１％】）÷２】</t>
    <rPh sb="5" eb="8">
      <t>リヨウシャ</t>
    </rPh>
    <rPh sb="8" eb="10">
      <t>フタン</t>
    </rPh>
    <rPh sb="11" eb="13">
      <t>ソウガク</t>
    </rPh>
    <rPh sb="22" eb="25">
      <t>リヨウシャ</t>
    </rPh>
    <rPh sb="25" eb="28">
      <t>フタンガク</t>
    </rPh>
    <rPh sb="29" eb="31">
      <t>ソウガク</t>
    </rPh>
    <rPh sb="39" eb="42">
      <t>リヨウシャ</t>
    </rPh>
    <rPh sb="42" eb="44">
      <t>フタン</t>
    </rPh>
    <rPh sb="45" eb="47">
      <t>ソウガク</t>
    </rPh>
    <phoneticPr fontId="2"/>
  </si>
  <si>
    <t>令和6年4月～令和7年3月審査分　　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ツキ</t>
    </rPh>
    <rPh sb="13" eb="15">
      <t>シンサ</t>
    </rPh>
    <rPh sb="15" eb="16">
      <t>ブン</t>
    </rPh>
    <phoneticPr fontId="2"/>
  </si>
  <si>
    <t>令和6年4月</t>
    <rPh sb="0" eb="1">
      <t>レイ</t>
    </rPh>
    <rPh sb="1" eb="2">
      <t>カズ</t>
    </rPh>
    <rPh sb="3" eb="4">
      <t>ネン</t>
    </rPh>
    <rPh sb="5" eb="6">
      <t>ガツ</t>
    </rPh>
    <phoneticPr fontId="2"/>
  </si>
  <si>
    <t>令和6年5月</t>
    <rPh sb="0" eb="2">
      <t>レイワ</t>
    </rPh>
    <rPh sb="3" eb="4">
      <t>ネン</t>
    </rPh>
    <rPh sb="5" eb="6">
      <t>ガツ</t>
    </rPh>
    <phoneticPr fontId="2"/>
  </si>
  <si>
    <t>令和6年6月</t>
    <rPh sb="0" eb="2">
      <t>レイワ</t>
    </rPh>
    <rPh sb="3" eb="4">
      <t>ネン</t>
    </rPh>
    <rPh sb="5" eb="6">
      <t>ガツ</t>
    </rPh>
    <phoneticPr fontId="2"/>
  </si>
  <si>
    <t>令和6年7月</t>
    <rPh sb="0" eb="2">
      <t>レイワ</t>
    </rPh>
    <rPh sb="3" eb="4">
      <t>ネン</t>
    </rPh>
    <rPh sb="5" eb="6">
      <t>ガツ</t>
    </rPh>
    <phoneticPr fontId="2"/>
  </si>
  <si>
    <t>令和6年8月</t>
    <rPh sb="0" eb="2">
      <t>レイワ</t>
    </rPh>
    <rPh sb="3" eb="4">
      <t>ネン</t>
    </rPh>
    <rPh sb="5" eb="6">
      <t>ガツ</t>
    </rPh>
    <phoneticPr fontId="2"/>
  </si>
  <si>
    <t>令和6年9月</t>
    <rPh sb="0" eb="2">
      <t>レイワ</t>
    </rPh>
    <rPh sb="3" eb="4">
      <t>ネン</t>
    </rPh>
    <rPh sb="5" eb="6">
      <t>ガツ</t>
    </rPh>
    <phoneticPr fontId="2"/>
  </si>
  <si>
    <t>令和6年10月</t>
    <rPh sb="0" eb="2">
      <t>レイワ</t>
    </rPh>
    <rPh sb="3" eb="4">
      <t>ネン</t>
    </rPh>
    <rPh sb="6" eb="7">
      <t>ガツ</t>
    </rPh>
    <phoneticPr fontId="2"/>
  </si>
  <si>
    <t>令和6年11月</t>
    <rPh sb="0" eb="2">
      <t>レイワ</t>
    </rPh>
    <rPh sb="3" eb="4">
      <t>ネン</t>
    </rPh>
    <rPh sb="6" eb="7">
      <t>ガツ</t>
    </rPh>
    <phoneticPr fontId="2"/>
  </si>
  <si>
    <t>令和6年12月</t>
    <rPh sb="0" eb="2">
      <t>レイワ</t>
    </rPh>
    <rPh sb="3" eb="4">
      <t>ネン</t>
    </rPh>
    <rPh sb="6" eb="7">
      <t>ガツ</t>
    </rPh>
    <phoneticPr fontId="2"/>
  </si>
  <si>
    <t>令和7年1月</t>
    <rPh sb="0" eb="2">
      <t>レイワ</t>
    </rPh>
    <rPh sb="3" eb="4">
      <t>ネン</t>
    </rPh>
    <rPh sb="5" eb="6">
      <t>ガツ</t>
    </rPh>
    <phoneticPr fontId="2"/>
  </si>
  <si>
    <t>令和7年2月</t>
    <rPh sb="0" eb="2">
      <t>レイワ</t>
    </rPh>
    <rPh sb="3" eb="4">
      <t>ネン</t>
    </rPh>
    <rPh sb="5" eb="6">
      <t>ガツ</t>
    </rPh>
    <phoneticPr fontId="2"/>
  </si>
  <si>
    <t>令和7年3月</t>
    <rPh sb="0" eb="2">
      <t>レイワ</t>
    </rPh>
    <rPh sb="3" eb="4">
      <t>ネン</t>
    </rPh>
    <rPh sb="5" eb="6">
      <t>ガツ</t>
    </rPh>
    <phoneticPr fontId="2"/>
  </si>
  <si>
    <t>（令和6年3月～令和7年2月分）</t>
    <rPh sb="1" eb="3">
      <t>レイワ</t>
    </rPh>
    <rPh sb="8" eb="10">
      <t>レイワ</t>
    </rPh>
    <phoneticPr fontId="2"/>
  </si>
  <si>
    <t>別紙2</t>
    <phoneticPr fontId="2"/>
  </si>
  <si>
    <t>軽減実績額</t>
    <rPh sb="2" eb="4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</si>
</sst>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wrapText="1" inden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5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distributed" vertical="center" wrapText="1" indent="1"/>
    </xf>
    <xf numFmtId="38" fontId="0" fillId="0" borderId="0" xfId="1" applyFont="1" applyFill="1" applyProtection="1">
      <alignment vertical="center"/>
      <protection locked="0"/>
    </xf>
    <xf numFmtId="38" fontId="3" fillId="0" borderId="0" xfId="1" applyFont="1" applyFill="1" applyAlignment="1" applyProtection="1">
      <alignment horizontal="centerContinuous" vertical="center"/>
      <protection locked="0"/>
    </xf>
    <xf numFmtId="38" fontId="0" fillId="0" borderId="0" xfId="1" applyFont="1" applyFill="1" applyAlignment="1" applyProtection="1">
      <alignment horizontal="centerContinuous" vertical="center"/>
      <protection locked="0"/>
    </xf>
    <xf numFmtId="38" fontId="4" fillId="0" borderId="0" xfId="1" applyFont="1" applyFill="1" applyAlignment="1" applyProtection="1">
      <alignment vertical="center"/>
      <protection locked="0"/>
    </xf>
    <xf numFmtId="38" fontId="0" fillId="0" borderId="0" xfId="1" applyFont="1" applyFill="1" applyAlignment="1" applyProtection="1">
      <alignment vertical="center"/>
      <protection locked="0"/>
    </xf>
    <xf numFmtId="38" fontId="1" fillId="0" borderId="0" xfId="1" applyFont="1" applyFill="1" applyAlignment="1" applyProtection="1">
      <alignment vertical="center"/>
      <protection locked="0"/>
    </xf>
    <xf numFmtId="38" fontId="1" fillId="0" borderId="0" xfId="1" applyFont="1" applyFill="1" applyAlignment="1" applyProtection="1">
      <alignment horizontal="right" vertical="center"/>
      <protection locked="0"/>
    </xf>
    <xf numFmtId="38" fontId="0" fillId="0" borderId="5" xfId="1" applyFont="1" applyFill="1" applyBorder="1" applyAlignment="1" applyProtection="1">
      <alignment horizontal="centerContinuous" vertical="center"/>
      <protection locked="0"/>
    </xf>
    <xf numFmtId="38" fontId="0" fillId="0" borderId="6" xfId="1" applyFont="1" applyFill="1" applyBorder="1" applyAlignment="1" applyProtection="1">
      <alignment horizontal="centerContinuous" vertical="center"/>
      <protection locked="0"/>
    </xf>
    <xf numFmtId="38" fontId="0" fillId="0" borderId="7" xfId="1" applyFont="1" applyFill="1" applyBorder="1" applyAlignment="1" applyProtection="1">
      <alignment horizontal="centerContinuous" vertical="center"/>
      <protection locked="0"/>
    </xf>
    <xf numFmtId="38" fontId="0" fillId="0" borderId="6" xfId="1" applyFont="1" applyFill="1" applyBorder="1" applyProtection="1">
      <alignment vertical="center"/>
      <protection locked="0"/>
    </xf>
    <xf numFmtId="38" fontId="0" fillId="0" borderId="7" xfId="1" applyFont="1" applyFill="1" applyBorder="1" applyProtection="1">
      <alignment vertical="center"/>
      <protection locked="0"/>
    </xf>
    <xf numFmtId="38" fontId="0" fillId="0" borderId="3" xfId="1" applyFont="1" applyFill="1" applyBorder="1" applyAlignment="1" applyProtection="1">
      <alignment horizontal="center" vertical="center" wrapText="1"/>
      <protection locked="0"/>
    </xf>
    <xf numFmtId="38" fontId="0" fillId="0" borderId="0" xfId="1" applyFont="1" applyFill="1" applyBorder="1" applyProtection="1">
      <alignment vertical="center"/>
      <protection locked="0"/>
    </xf>
    <xf numFmtId="38" fontId="9" fillId="0" borderId="15" xfId="1" applyFont="1" applyFill="1" applyBorder="1" applyAlignment="1" applyProtection="1">
      <alignment horizontal="center" vertical="center"/>
      <protection locked="0"/>
    </xf>
    <xf numFmtId="38" fontId="8" fillId="0" borderId="16" xfId="1" applyFont="1" applyFill="1" applyBorder="1" applyAlignment="1" applyProtection="1">
      <alignment horizontal="center" vertical="center"/>
      <protection locked="0"/>
    </xf>
    <xf numFmtId="38" fontId="8" fillId="0" borderId="17" xfId="1" applyFont="1" applyFill="1" applyBorder="1" applyAlignment="1" applyProtection="1">
      <alignment horizontal="center" vertical="center" wrapText="1"/>
      <protection locked="0"/>
    </xf>
    <xf numFmtId="38" fontId="0" fillId="0" borderId="18" xfId="1" applyFont="1" applyFill="1" applyBorder="1" applyProtection="1">
      <alignment vertical="center"/>
      <protection locked="0"/>
    </xf>
    <xf numFmtId="38" fontId="0" fillId="0" borderId="19" xfId="1" applyFont="1" applyFill="1" applyBorder="1" applyProtection="1">
      <alignment vertical="center"/>
      <protection locked="0"/>
    </xf>
    <xf numFmtId="38" fontId="0" fillId="0" borderId="4" xfId="1" applyFont="1" applyFill="1" applyBorder="1" applyProtection="1">
      <alignment vertical="center"/>
      <protection locked="0"/>
    </xf>
    <xf numFmtId="38" fontId="0" fillId="0" borderId="20" xfId="1" applyFont="1" applyFill="1" applyBorder="1" applyProtection="1">
      <alignment vertical="center"/>
      <protection locked="0"/>
    </xf>
    <xf numFmtId="38" fontId="0" fillId="0" borderId="21" xfId="1" applyFont="1" applyFill="1" applyBorder="1" applyProtection="1">
      <alignment vertical="center"/>
      <protection locked="0"/>
    </xf>
    <xf numFmtId="38" fontId="0" fillId="0" borderId="22" xfId="1" applyFont="1" applyFill="1" applyBorder="1" applyProtection="1">
      <alignment vertical="center"/>
      <protection locked="0"/>
    </xf>
    <xf numFmtId="38" fontId="0" fillId="0" borderId="23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24" xfId="1" applyFont="1" applyFill="1" applyBorder="1" applyProtection="1">
      <alignment vertical="center"/>
      <protection locked="0"/>
    </xf>
    <xf numFmtId="38" fontId="0" fillId="0" borderId="25" xfId="1" applyFont="1" applyFill="1" applyBorder="1" applyProtection="1">
      <alignment vertical="center"/>
      <protection locked="0"/>
    </xf>
    <xf numFmtId="38" fontId="0" fillId="0" borderId="12" xfId="1" applyFont="1" applyFill="1" applyBorder="1" applyProtection="1">
      <alignment vertical="center"/>
      <protection locked="0"/>
    </xf>
    <xf numFmtId="38" fontId="0" fillId="0" borderId="26" xfId="1" applyFont="1" applyFill="1" applyBorder="1" applyProtection="1">
      <alignment vertical="center"/>
      <protection locked="0"/>
    </xf>
    <xf numFmtId="38" fontId="0" fillId="0" borderId="27" xfId="1" applyFont="1" applyFill="1" applyBorder="1" applyProtection="1">
      <alignment vertical="center"/>
      <protection locked="0"/>
    </xf>
    <xf numFmtId="38" fontId="0" fillId="0" borderId="28" xfId="1" applyFont="1" applyFill="1" applyBorder="1" applyProtection="1">
      <alignment vertical="center"/>
      <protection locked="0"/>
    </xf>
    <xf numFmtId="38" fontId="0" fillId="0" borderId="8" xfId="1" applyFont="1" applyFill="1" applyBorder="1" applyProtection="1">
      <alignment vertical="center"/>
      <protection locked="0"/>
    </xf>
    <xf numFmtId="38" fontId="0" fillId="0" borderId="19" xfId="1" applyFont="1" applyFill="1" applyBorder="1" applyAlignment="1" applyProtection="1">
      <alignment horizontal="center" vertical="center"/>
      <protection locked="0"/>
    </xf>
    <xf numFmtId="38" fontId="0" fillId="0" borderId="23" xfId="1" applyFont="1" applyFill="1" applyBorder="1" applyAlignment="1" applyProtection="1">
      <alignment horizontal="centerContinuous" vertical="center"/>
      <protection locked="0"/>
    </xf>
    <xf numFmtId="38" fontId="0" fillId="0" borderId="11" xfId="1" applyFont="1" applyFill="1" applyBorder="1" applyAlignment="1" applyProtection="1">
      <alignment horizontal="centerContinuous" vertical="center"/>
      <protection locked="0"/>
    </xf>
    <xf numFmtId="38" fontId="0" fillId="0" borderId="12" xfId="1" applyFont="1" applyFill="1" applyBorder="1" applyAlignment="1" applyProtection="1">
      <alignment horizontal="centerContinuous" vertical="center"/>
      <protection locked="0"/>
    </xf>
    <xf numFmtId="38" fontId="0" fillId="0" borderId="29" xfId="1" applyFont="1" applyFill="1" applyBorder="1" applyAlignment="1" applyProtection="1">
      <alignment horizontal="center" vertical="center" wrapText="1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176" fontId="0" fillId="0" borderId="0" xfId="1" applyNumberFormat="1" applyFont="1" applyFill="1" applyBorder="1" applyProtection="1">
      <alignment vertical="center"/>
      <protection locked="0"/>
    </xf>
    <xf numFmtId="38" fontId="0" fillId="0" borderId="30" xfId="1" applyFont="1" applyFill="1" applyBorder="1" applyAlignment="1" applyProtection="1">
      <alignment horizontal="center" vertical="center"/>
      <protection locked="0"/>
    </xf>
    <xf numFmtId="0" fontId="0" fillId="0" borderId="19" xfId="1" applyNumberFormat="1" applyFont="1" applyFill="1" applyBorder="1" applyAlignment="1" applyProtection="1">
      <alignment vertical="center"/>
      <protection locked="0"/>
    </xf>
    <xf numFmtId="38" fontId="0" fillId="0" borderId="4" xfId="1" applyFont="1" applyFill="1" applyBorder="1" applyAlignment="1" applyProtection="1">
      <alignment vertical="center"/>
      <protection locked="0"/>
    </xf>
    <xf numFmtId="0" fontId="0" fillId="0" borderId="23" xfId="1" applyNumberFormat="1" applyFont="1" applyFill="1" applyBorder="1" applyAlignment="1" applyProtection="1">
      <alignment vertical="center"/>
      <protection locked="0"/>
    </xf>
    <xf numFmtId="38" fontId="0" fillId="0" borderId="2" xfId="1" applyFont="1" applyFill="1" applyBorder="1" applyAlignment="1" applyProtection="1">
      <alignment vertical="center"/>
      <protection locked="0"/>
    </xf>
    <xf numFmtId="0" fontId="0" fillId="0" borderId="29" xfId="1" applyNumberFormat="1" applyFont="1" applyFill="1" applyBorder="1" applyAlignment="1" applyProtection="1">
      <alignment vertical="center"/>
      <protection locked="0"/>
    </xf>
    <xf numFmtId="38" fontId="0" fillId="0" borderId="30" xfId="1" applyFont="1" applyFill="1" applyBorder="1" applyAlignment="1" applyProtection="1">
      <alignment vertical="center"/>
      <protection locked="0"/>
    </xf>
    <xf numFmtId="38" fontId="0" fillId="2" borderId="31" xfId="1" applyFont="1" applyFill="1" applyBorder="1" applyProtection="1">
      <alignment vertical="center"/>
    </xf>
    <xf numFmtId="38" fontId="0" fillId="2" borderId="11" xfId="1" applyFont="1" applyFill="1" applyBorder="1" applyProtection="1">
      <alignment vertical="center"/>
    </xf>
    <xf numFmtId="38" fontId="0" fillId="2" borderId="0" xfId="1" applyFont="1" applyFill="1" applyBorder="1" applyProtection="1">
      <alignment vertical="center"/>
    </xf>
    <xf numFmtId="38" fontId="0" fillId="2" borderId="4" xfId="1" applyFont="1" applyFill="1" applyBorder="1" applyProtection="1">
      <alignment vertical="center"/>
    </xf>
    <xf numFmtId="38" fontId="0" fillId="2" borderId="20" xfId="1" applyFont="1" applyFill="1" applyBorder="1" applyProtection="1">
      <alignment vertical="center"/>
    </xf>
    <xf numFmtId="38" fontId="0" fillId="2" borderId="21" xfId="1" applyFont="1" applyFill="1" applyBorder="1" applyProtection="1">
      <alignment vertical="center"/>
    </xf>
    <xf numFmtId="38" fontId="0" fillId="2" borderId="22" xfId="1" applyFont="1" applyFill="1" applyBorder="1" applyProtection="1">
      <alignment vertical="center"/>
    </xf>
    <xf numFmtId="176" fontId="0" fillId="2" borderId="4" xfId="1" applyNumberFormat="1" applyFont="1" applyFill="1" applyBorder="1" applyProtection="1">
      <alignment vertical="center"/>
    </xf>
    <xf numFmtId="38" fontId="1" fillId="3" borderId="4" xfId="1" applyFont="1" applyFill="1" applyBorder="1" applyAlignment="1" applyProtection="1">
      <alignment vertical="center"/>
    </xf>
    <xf numFmtId="38" fontId="1" fillId="3" borderId="4" xfId="1" applyFont="1" applyFill="1" applyBorder="1" applyAlignment="1" applyProtection="1">
      <alignment vertical="center"/>
    </xf>
    <xf numFmtId="10" fontId="0" fillId="2" borderId="4" xfId="1" applyNumberFormat="1" applyFont="1" applyFill="1" applyBorder="1" applyAlignment="1" applyProtection="1">
      <alignment vertical="center"/>
    </xf>
    <xf numFmtId="10" fontId="0" fillId="2" borderId="2" xfId="1" applyNumberFormat="1" applyFont="1" applyFill="1" applyBorder="1" applyAlignment="1" applyProtection="1">
      <alignment vertical="center"/>
    </xf>
    <xf numFmtId="10" fontId="0" fillId="2" borderId="30" xfId="1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right" vertical="center"/>
    </xf>
    <xf numFmtId="38" fontId="0" fillId="0" borderId="19" xfId="1" applyFont="1" applyFill="1" applyBorder="1" applyAlignment="1" applyProtection="1">
      <alignment horizontal="distributed" vertical="center" indent="4"/>
      <protection locked="0"/>
    </xf>
    <xf numFmtId="0" fontId="0" fillId="0" borderId="31" xfId="0" applyBorder="1" applyAlignment="1" applyProtection="1">
      <alignment horizontal="distributed" vertical="center" indent="4"/>
      <protection locked="0"/>
    </xf>
    <xf numFmtId="0" fontId="0" fillId="0" borderId="22" xfId="0" applyBorder="1" applyAlignment="1" applyProtection="1">
      <alignment horizontal="distributed" vertical="center" indent="4"/>
      <protection locked="0"/>
    </xf>
    <xf numFmtId="38" fontId="0" fillId="2" borderId="4" xfId="1" applyFont="1" applyFill="1" applyBorder="1" applyAlignment="1" applyProtection="1">
      <alignment vertical="center"/>
    </xf>
    <xf numFmtId="38" fontId="0" fillId="2" borderId="4" xfId="1" applyFont="1" applyFill="1" applyBorder="1" applyAlignment="1" applyProtection="1">
      <alignment horizontal="center" vertical="center"/>
    </xf>
    <xf numFmtId="38" fontId="0" fillId="0" borderId="2" xfId="1" applyFont="1" applyFill="1" applyBorder="1" applyAlignment="1" applyProtection="1">
      <alignment vertical="center"/>
      <protection locked="0"/>
    </xf>
    <xf numFmtId="38" fontId="0" fillId="2" borderId="2" xfId="1" applyFont="1" applyFill="1" applyBorder="1" applyAlignment="1" applyProtection="1">
      <alignment horizontal="center" vertical="center"/>
    </xf>
    <xf numFmtId="38" fontId="0" fillId="0" borderId="30" xfId="1" applyFont="1" applyFill="1" applyBorder="1" applyAlignment="1" applyProtection="1">
      <alignment vertical="center"/>
      <protection locked="0"/>
    </xf>
    <xf numFmtId="38" fontId="0" fillId="2" borderId="30" xfId="1" applyFont="1" applyFill="1" applyBorder="1" applyAlignment="1" applyProtection="1">
      <alignment horizontal="center" vertical="center"/>
    </xf>
    <xf numFmtId="38" fontId="0" fillId="0" borderId="30" xfId="1" applyFont="1" applyFill="1" applyBorder="1" applyAlignment="1" applyProtection="1">
      <alignment horizontal="center" vertical="center"/>
      <protection locked="0"/>
    </xf>
    <xf numFmtId="38" fontId="1" fillId="3" borderId="4" xfId="1" applyFont="1" applyFill="1" applyBorder="1" applyAlignment="1" applyProtection="1">
      <alignment vertical="center"/>
      <protection locked="0"/>
    </xf>
    <xf numFmtId="38" fontId="1" fillId="3" borderId="4" xfId="1" applyFont="1" applyFill="1" applyBorder="1" applyAlignment="1" applyProtection="1">
      <alignment vertical="center"/>
    </xf>
    <xf numFmtId="38" fontId="0" fillId="0" borderId="5" xfId="1" applyFont="1" applyFill="1" applyBorder="1" applyAlignment="1" applyProtection="1">
      <alignment horizontal="center" vertical="center"/>
      <protection locked="0"/>
    </xf>
    <xf numFmtId="38" fontId="0" fillId="0" borderId="6" xfId="1" applyFont="1" applyFill="1" applyBorder="1" applyAlignment="1" applyProtection="1">
      <alignment horizontal="center" vertical="center"/>
      <protection locked="0"/>
    </xf>
    <xf numFmtId="38" fontId="0" fillId="0" borderId="13" xfId="1" applyFont="1" applyFill="1" applyBorder="1" applyAlignment="1" applyProtection="1">
      <alignment horizontal="center" vertical="center"/>
      <protection locked="0"/>
    </xf>
    <xf numFmtId="38" fontId="0" fillId="0" borderId="33" xfId="1" applyFont="1" applyFill="1" applyBorder="1" applyAlignment="1" applyProtection="1">
      <alignment horizontal="center" vertical="center"/>
      <protection locked="0"/>
    </xf>
    <xf numFmtId="38" fontId="0" fillId="0" borderId="9" xfId="1" applyFont="1" applyFill="1" applyBorder="1" applyAlignment="1" applyProtection="1">
      <alignment horizontal="center" vertical="center"/>
      <protection locked="0"/>
    </xf>
    <xf numFmtId="38" fontId="0" fillId="0" borderId="10" xfId="1" applyFont="1" applyFill="1" applyBorder="1" applyAlignment="1" applyProtection="1">
      <alignment horizontal="center" vertical="center"/>
      <protection locked="0"/>
    </xf>
    <xf numFmtId="38" fontId="0" fillId="0" borderId="34" xfId="1" applyFont="1" applyFill="1" applyBorder="1" applyAlignment="1" applyProtection="1">
      <alignment horizontal="center" vertical="center"/>
      <protection locked="0"/>
    </xf>
    <xf numFmtId="38" fontId="0" fillId="0" borderId="14" xfId="1" applyFont="1" applyFill="1" applyBorder="1" applyAlignment="1" applyProtection="1">
      <alignment horizontal="center" vertical="center"/>
      <protection locked="0"/>
    </xf>
    <xf numFmtId="10" fontId="0" fillId="2" borderId="1" xfId="1" applyNumberFormat="1" applyFont="1" applyFill="1" applyBorder="1" applyAlignment="1" applyProtection="1">
      <alignment vertical="center"/>
    </xf>
    <xf numFmtId="10" fontId="0" fillId="2" borderId="9" xfId="1" applyNumberFormat="1" applyFont="1" applyFill="1" applyBorder="1" applyAlignment="1" applyProtection="1">
      <alignment vertical="center"/>
    </xf>
    <xf numFmtId="38" fontId="0" fillId="2" borderId="35" xfId="1" applyFont="1" applyFill="1" applyBorder="1" applyAlignment="1" applyProtection="1">
      <alignment vertical="center"/>
    </xf>
    <xf numFmtId="38" fontId="0" fillId="2" borderId="36" xfId="1" applyFont="1" applyFill="1" applyBorder="1" applyAlignment="1" applyProtection="1">
      <alignment vertical="center"/>
    </xf>
    <xf numFmtId="38" fontId="0" fillId="0" borderId="3" xfId="1" applyFont="1" applyFill="1" applyBorder="1" applyAlignment="1" applyProtection="1">
      <alignment horizontal="center" vertical="center" wrapText="1"/>
      <protection locked="0"/>
    </xf>
    <xf numFmtId="38" fontId="0" fillId="0" borderId="3" xfId="1" applyFont="1" applyFill="1" applyBorder="1" applyAlignment="1" applyProtection="1">
      <alignment horizontal="center" vertical="center"/>
      <protection locked="0"/>
    </xf>
    <xf numFmtId="38" fontId="0" fillId="0" borderId="29" xfId="1" applyFont="1" applyFill="1" applyBorder="1" applyAlignment="1" applyProtection="1">
      <alignment horizontal="center" vertical="center" wrapText="1"/>
      <protection locked="0"/>
    </xf>
    <xf numFmtId="38" fontId="0" fillId="0" borderId="32" xfId="1" applyFont="1" applyFill="1" applyBorder="1" applyAlignment="1" applyProtection="1">
      <alignment horizontal="center" vertical="center"/>
      <protection locked="0"/>
    </xf>
    <xf numFmtId="38" fontId="0" fillId="0" borderId="26" xfId="1" applyFont="1" applyFill="1" applyBorder="1" applyAlignment="1" applyProtection="1">
      <alignment horizontal="center" vertical="center"/>
      <protection locked="0"/>
    </xf>
    <xf numFmtId="38" fontId="0" fillId="0" borderId="26" xfId="1" applyFont="1" applyFill="1" applyBorder="1" applyAlignment="1" applyProtection="1">
      <alignment horizontal="center" vertical="center" wrapText="1"/>
      <protection locked="0"/>
    </xf>
    <xf numFmtId="38" fontId="4" fillId="0" borderId="0" xfId="1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38" fontId="1" fillId="0" borderId="0" xfId="1" applyFont="1" applyFill="1" applyAlignment="1" applyProtection="1">
      <alignment horizontal="left" vertical="center"/>
      <protection locked="0"/>
    </xf>
    <xf numFmtId="0" fontId="1" fillId="0" borderId="0" xfId="1" applyNumberFormat="1" applyFont="1" applyFill="1" applyAlignment="1" applyProtection="1">
      <alignment horizontal="left" vertical="center"/>
      <protection locked="0"/>
    </xf>
    <xf numFmtId="0" fontId="1" fillId="0" borderId="0" xfId="1" applyNumberFormat="1" applyFont="1" applyFill="1" applyAlignment="1" applyProtection="1">
      <alignment horizontal="center" vertical="center"/>
      <protection locked="0"/>
    </xf>
    <xf numFmtId="38" fontId="1" fillId="0" borderId="0" xfId="1" applyFont="1" applyFill="1" applyAlignment="1" applyProtection="1">
      <alignment horizontal="center" vertical="center"/>
      <protection locked="0"/>
    </xf>
    <xf numFmtId="0" fontId="1" fillId="0" borderId="0" xfId="1" applyNumberFormat="1" applyFont="1" applyFill="1" applyAlignment="1" applyProtection="1">
      <alignment horizontal="left" vertical="top" wrapTex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15</xdr:row>
      <xdr:rowOff>101600</xdr:rowOff>
    </xdr:from>
    <xdr:to>
      <xdr:col>7</xdr:col>
      <xdr:colOff>447675</xdr:colOff>
      <xdr:row>22</xdr:row>
      <xdr:rowOff>3175</xdr:rowOff>
    </xdr:to>
    <xdr:sp macro="" textlink="">
      <xdr:nvSpPr>
        <xdr:cNvPr id="3" name="テキスト ボックス 2"/>
        <xdr:cNvSpPr txBox="1"/>
      </xdr:nvSpPr>
      <xdr:spPr>
        <a:xfrm>
          <a:off x="3429000" y="2806700"/>
          <a:ext cx="2492375" cy="1146175"/>
        </a:xfrm>
        <a:prstGeom prst="rect">
          <a:avLst/>
        </a:prstGeom>
        <a:solidFill>
          <a:sysClr val="window" lastClr="FFFFFF"/>
        </a:solidFill>
        <a:ln w="381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交付申請時と同じものを提出してください。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1277938</xdr:colOff>
      <xdr:row>7</xdr:row>
      <xdr:rowOff>238125</xdr:rowOff>
    </xdr:from>
    <xdr:to>
      <xdr:col>4</xdr:col>
      <xdr:colOff>49213</xdr:colOff>
      <xdr:row>9</xdr:row>
      <xdr:rowOff>114300</xdr:rowOff>
    </xdr:to>
    <xdr:sp macro="" textlink="">
      <xdr:nvSpPr>
        <xdr:cNvPr id="4" name="円/楕円 2"/>
        <xdr:cNvSpPr/>
      </xdr:nvSpPr>
      <xdr:spPr>
        <a:xfrm>
          <a:off x="1277938" y="1990725"/>
          <a:ext cx="3914775" cy="4476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685800</xdr:colOff>
      <xdr:row>11</xdr:row>
      <xdr:rowOff>114300</xdr:rowOff>
    </xdr:from>
    <xdr:to>
      <xdr:col>3</xdr:col>
      <xdr:colOff>1114424</xdr:colOff>
      <xdr:row>17</xdr:row>
      <xdr:rowOff>104775</xdr:rowOff>
    </xdr:to>
    <xdr:sp macro="" textlink="">
      <xdr:nvSpPr>
        <xdr:cNvPr id="5" name="テキスト ボックス 4"/>
        <xdr:cNvSpPr txBox="1"/>
      </xdr:nvSpPr>
      <xdr:spPr>
        <a:xfrm>
          <a:off x="685800" y="3048000"/>
          <a:ext cx="4276724" cy="1743075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2000"/>
            </a:lnSpc>
          </a:pPr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交付申請時と同じ内容で提出してください。</a:t>
          </a:r>
          <a:endParaRPr kumimoji="1" lang="en-US" altLang="ja-JP" sz="1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>
            <a:lnSpc>
              <a:spcPts val="2000"/>
            </a:lnSpc>
          </a:pPr>
          <a:endParaRPr kumimoji="1" lang="en-US" altLang="ja-JP" sz="1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>
            <a:lnSpc>
              <a:spcPts val="1700"/>
            </a:lnSpc>
          </a:pP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「軽減見込額」の記載が「軽減実績額」に変更と</a:t>
          </a:r>
          <a:endParaRPr kumimoji="1" lang="en-US" altLang="ja-JP" sz="1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>
            <a:lnSpc>
              <a:spcPts val="1700"/>
            </a:lnSpc>
          </a:pP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なっている以外交付申請時の様式と同じです。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showZeros="0" tabSelected="1" zoomScale="75" zoomScaleNormal="75" zoomScaleSheetLayoutView="90" workbookViewId="0"/>
  </sheetViews>
  <sheetFormatPr defaultRowHeight="13.5" x14ac:dyDescent="0.15"/>
  <cols>
    <col min="1" max="1" width="12.5" style="13" customWidth="1"/>
    <col min="2" max="2" width="5.625" style="13" customWidth="1"/>
    <col min="3" max="3" width="12.5" style="13" customWidth="1"/>
    <col min="4" max="6" width="11.875" style="13" customWidth="1"/>
    <col min="7" max="7" width="5.625" style="13" customWidth="1"/>
    <col min="8" max="8" width="12.5" style="13" customWidth="1"/>
    <col min="9" max="11" width="11.875" style="13" customWidth="1"/>
    <col min="12" max="12" width="26.125" style="13" customWidth="1"/>
    <col min="13" max="16384" width="9" style="13"/>
  </cols>
  <sheetData>
    <row r="1" spans="1:11" x14ac:dyDescent="0.15">
      <c r="A1" s="13" t="s">
        <v>53</v>
      </c>
    </row>
    <row r="2" spans="1:11" ht="17.25" x14ac:dyDescent="0.15">
      <c r="A2" s="14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4" spans="1:11" x14ac:dyDescent="0.15">
      <c r="A4" s="13" t="s">
        <v>31</v>
      </c>
    </row>
    <row r="5" spans="1:11" ht="14.25" x14ac:dyDescent="0.15">
      <c r="A5" s="103" t="s">
        <v>61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1" s="17" customFormat="1" ht="14.25" x14ac:dyDescent="0.15">
      <c r="A6" s="16"/>
    </row>
    <row r="7" spans="1:11" s="18" customFormat="1" x14ac:dyDescent="0.15">
      <c r="A7" s="18" t="s">
        <v>32</v>
      </c>
      <c r="B7" s="107"/>
      <c r="C7" s="107"/>
      <c r="H7" s="18" t="s">
        <v>35</v>
      </c>
      <c r="I7" s="106"/>
      <c r="J7" s="106"/>
      <c r="K7" s="106"/>
    </row>
    <row r="8" spans="1:11" s="18" customFormat="1" x14ac:dyDescent="0.15">
      <c r="A8" s="18" t="s">
        <v>33</v>
      </c>
      <c r="B8" s="108"/>
      <c r="C8" s="108"/>
      <c r="E8" s="19" t="s">
        <v>34</v>
      </c>
      <c r="F8" s="109"/>
      <c r="H8" s="18" t="s">
        <v>37</v>
      </c>
      <c r="I8" s="105"/>
      <c r="J8" s="105"/>
      <c r="K8" s="105"/>
    </row>
    <row r="9" spans="1:11" s="18" customFormat="1" x14ac:dyDescent="0.15">
      <c r="F9" s="109"/>
    </row>
    <row r="10" spans="1:11" s="17" customFormat="1" x14ac:dyDescent="0.15">
      <c r="A10" s="17" t="s">
        <v>36</v>
      </c>
    </row>
    <row r="11" spans="1:11" x14ac:dyDescent="0.15">
      <c r="A11" s="98" t="s">
        <v>0</v>
      </c>
      <c r="B11" s="20" t="s">
        <v>6</v>
      </c>
      <c r="C11" s="21"/>
      <c r="D11" s="21"/>
      <c r="E11" s="21"/>
      <c r="F11" s="21"/>
      <c r="G11" s="21"/>
      <c r="H11" s="21"/>
      <c r="I11" s="21"/>
      <c r="J11" s="21"/>
      <c r="K11" s="22"/>
    </row>
    <row r="12" spans="1:11" x14ac:dyDescent="0.15">
      <c r="A12" s="101"/>
      <c r="B12" s="98" t="s">
        <v>1</v>
      </c>
      <c r="C12" s="23" t="s">
        <v>20</v>
      </c>
      <c r="D12" s="23"/>
      <c r="E12" s="23"/>
      <c r="F12" s="24"/>
      <c r="G12" s="97" t="s">
        <v>5</v>
      </c>
      <c r="H12" s="23" t="s">
        <v>21</v>
      </c>
      <c r="I12" s="23"/>
      <c r="J12" s="23"/>
      <c r="K12" s="24"/>
    </row>
    <row r="13" spans="1:11" ht="14.25" thickBot="1" x14ac:dyDescent="0.2">
      <c r="A13" s="101"/>
      <c r="B13" s="101"/>
      <c r="C13" s="26"/>
      <c r="D13" s="27" t="s">
        <v>46</v>
      </c>
      <c r="E13" s="28" t="s">
        <v>2</v>
      </c>
      <c r="F13" s="29" t="s">
        <v>9</v>
      </c>
      <c r="G13" s="102"/>
      <c r="H13" s="30"/>
      <c r="I13" s="27" t="s">
        <v>46</v>
      </c>
      <c r="J13" s="28" t="s">
        <v>2</v>
      </c>
      <c r="K13" s="29" t="s">
        <v>9</v>
      </c>
    </row>
    <row r="14" spans="1:11" ht="14.25" thickTop="1" x14ac:dyDescent="0.15">
      <c r="A14" s="31" t="s">
        <v>62</v>
      </c>
      <c r="B14" s="32"/>
      <c r="C14" s="59">
        <f>SUM(D14:F14)</f>
        <v>0</v>
      </c>
      <c r="D14" s="33"/>
      <c r="E14" s="34"/>
      <c r="F14" s="35"/>
      <c r="G14" s="32"/>
      <c r="H14" s="59">
        <f>SUM(I14:K14)</f>
        <v>0</v>
      </c>
      <c r="I14" s="33"/>
      <c r="J14" s="34"/>
      <c r="K14" s="35"/>
    </row>
    <row r="15" spans="1:11" x14ac:dyDescent="0.15">
      <c r="A15" s="36" t="s">
        <v>63</v>
      </c>
      <c r="B15" s="37"/>
      <c r="C15" s="60">
        <f t="shared" ref="C15:C25" si="0">SUM(D15:F15)</f>
        <v>0</v>
      </c>
      <c r="D15" s="38"/>
      <c r="E15" s="39"/>
      <c r="F15" s="40"/>
      <c r="G15" s="37"/>
      <c r="H15" s="60">
        <f t="shared" ref="H15:H25" si="1">SUM(I15:K15)</f>
        <v>0</v>
      </c>
      <c r="I15" s="38"/>
      <c r="J15" s="39"/>
      <c r="K15" s="40"/>
    </row>
    <row r="16" spans="1:11" x14ac:dyDescent="0.15">
      <c r="A16" s="36" t="s">
        <v>64</v>
      </c>
      <c r="B16" s="37"/>
      <c r="C16" s="60">
        <f t="shared" si="0"/>
        <v>0</v>
      </c>
      <c r="D16" s="38"/>
      <c r="E16" s="39"/>
      <c r="F16" s="40"/>
      <c r="G16" s="37"/>
      <c r="H16" s="60">
        <f t="shared" si="1"/>
        <v>0</v>
      </c>
      <c r="I16" s="38"/>
      <c r="J16" s="39"/>
      <c r="K16" s="40"/>
    </row>
    <row r="17" spans="1:11" x14ac:dyDescent="0.15">
      <c r="A17" s="36" t="s">
        <v>65</v>
      </c>
      <c r="B17" s="37"/>
      <c r="C17" s="60">
        <f t="shared" si="0"/>
        <v>0</v>
      </c>
      <c r="D17" s="38"/>
      <c r="E17" s="39"/>
      <c r="F17" s="40"/>
      <c r="G17" s="37"/>
      <c r="H17" s="60">
        <f t="shared" si="1"/>
        <v>0</v>
      </c>
      <c r="I17" s="38"/>
      <c r="J17" s="39"/>
      <c r="K17" s="40"/>
    </row>
    <row r="18" spans="1:11" x14ac:dyDescent="0.15">
      <c r="A18" s="36" t="s">
        <v>66</v>
      </c>
      <c r="B18" s="37"/>
      <c r="C18" s="60">
        <f t="shared" si="0"/>
        <v>0</v>
      </c>
      <c r="D18" s="38"/>
      <c r="E18" s="39"/>
      <c r="F18" s="40"/>
      <c r="G18" s="37"/>
      <c r="H18" s="60">
        <f t="shared" si="1"/>
        <v>0</v>
      </c>
      <c r="I18" s="38"/>
      <c r="J18" s="39"/>
      <c r="K18" s="40"/>
    </row>
    <row r="19" spans="1:11" x14ac:dyDescent="0.15">
      <c r="A19" s="36" t="s">
        <v>67</v>
      </c>
      <c r="B19" s="37"/>
      <c r="C19" s="60">
        <f t="shared" si="0"/>
        <v>0</v>
      </c>
      <c r="D19" s="38"/>
      <c r="E19" s="39"/>
      <c r="F19" s="40"/>
      <c r="G19" s="37"/>
      <c r="H19" s="60">
        <f t="shared" si="1"/>
        <v>0</v>
      </c>
      <c r="I19" s="38"/>
      <c r="J19" s="39"/>
      <c r="K19" s="40"/>
    </row>
    <row r="20" spans="1:11" x14ac:dyDescent="0.15">
      <c r="A20" s="36" t="s">
        <v>68</v>
      </c>
      <c r="B20" s="37"/>
      <c r="C20" s="60">
        <f t="shared" si="0"/>
        <v>0</v>
      </c>
      <c r="D20" s="38"/>
      <c r="E20" s="39"/>
      <c r="F20" s="40"/>
      <c r="G20" s="37"/>
      <c r="H20" s="60">
        <f t="shared" si="1"/>
        <v>0</v>
      </c>
      <c r="I20" s="38"/>
      <c r="J20" s="39"/>
      <c r="K20" s="40"/>
    </row>
    <row r="21" spans="1:11" x14ac:dyDescent="0.15">
      <c r="A21" s="36" t="s">
        <v>69</v>
      </c>
      <c r="B21" s="37"/>
      <c r="C21" s="60">
        <f t="shared" si="0"/>
        <v>0</v>
      </c>
      <c r="D21" s="38"/>
      <c r="E21" s="39"/>
      <c r="F21" s="40"/>
      <c r="G21" s="37"/>
      <c r="H21" s="60">
        <f t="shared" si="1"/>
        <v>0</v>
      </c>
      <c r="I21" s="38"/>
      <c r="J21" s="39"/>
      <c r="K21" s="40"/>
    </row>
    <row r="22" spans="1:11" x14ac:dyDescent="0.15">
      <c r="A22" s="36" t="s">
        <v>70</v>
      </c>
      <c r="B22" s="37"/>
      <c r="C22" s="60">
        <f t="shared" si="0"/>
        <v>0</v>
      </c>
      <c r="D22" s="38"/>
      <c r="E22" s="39"/>
      <c r="F22" s="40"/>
      <c r="G22" s="37"/>
      <c r="H22" s="60">
        <f t="shared" si="1"/>
        <v>0</v>
      </c>
      <c r="I22" s="38"/>
      <c r="J22" s="39"/>
      <c r="K22" s="40"/>
    </row>
    <row r="23" spans="1:11" x14ac:dyDescent="0.15">
      <c r="A23" s="36" t="s">
        <v>71</v>
      </c>
      <c r="B23" s="37"/>
      <c r="C23" s="60">
        <f t="shared" si="0"/>
        <v>0</v>
      </c>
      <c r="D23" s="38"/>
      <c r="E23" s="39"/>
      <c r="F23" s="40"/>
      <c r="G23" s="37"/>
      <c r="H23" s="60">
        <f t="shared" si="1"/>
        <v>0</v>
      </c>
      <c r="I23" s="38"/>
      <c r="J23" s="39"/>
      <c r="K23" s="40"/>
    </row>
    <row r="24" spans="1:11" x14ac:dyDescent="0.15">
      <c r="A24" s="36" t="s">
        <v>72</v>
      </c>
      <c r="B24" s="37"/>
      <c r="C24" s="60">
        <f t="shared" si="0"/>
        <v>0</v>
      </c>
      <c r="D24" s="38"/>
      <c r="E24" s="39"/>
      <c r="F24" s="40"/>
      <c r="G24" s="37"/>
      <c r="H24" s="60">
        <f t="shared" si="1"/>
        <v>0</v>
      </c>
      <c r="I24" s="38"/>
      <c r="J24" s="39"/>
      <c r="K24" s="40"/>
    </row>
    <row r="25" spans="1:11" ht="14.25" thickBot="1" x14ac:dyDescent="0.2">
      <c r="A25" s="36" t="s">
        <v>73</v>
      </c>
      <c r="B25" s="41"/>
      <c r="C25" s="61">
        <f t="shared" si="0"/>
        <v>0</v>
      </c>
      <c r="D25" s="42"/>
      <c r="E25" s="43"/>
      <c r="F25" s="44"/>
      <c r="G25" s="41"/>
      <c r="H25" s="61">
        <f t="shared" si="1"/>
        <v>0</v>
      </c>
      <c r="I25" s="42"/>
      <c r="J25" s="43"/>
      <c r="K25" s="44"/>
    </row>
    <row r="26" spans="1:11" ht="14.25" thickTop="1" x14ac:dyDescent="0.15">
      <c r="A26" s="45" t="s">
        <v>4</v>
      </c>
      <c r="B26" s="62">
        <f>SUM(B14:B25)</f>
        <v>0</v>
      </c>
      <c r="C26" s="59">
        <f>SUM(C14:C25)</f>
        <v>0</v>
      </c>
      <c r="D26" s="63">
        <f t="shared" ref="D26:K26" si="2">SUM(D14:D25)</f>
        <v>0</v>
      </c>
      <c r="E26" s="64">
        <f t="shared" si="2"/>
        <v>0</v>
      </c>
      <c r="F26" s="65">
        <f t="shared" si="2"/>
        <v>0</v>
      </c>
      <c r="G26" s="62">
        <f t="shared" si="2"/>
        <v>0</v>
      </c>
      <c r="H26" s="59">
        <f>SUM(H14:H25)</f>
        <v>0</v>
      </c>
      <c r="I26" s="63">
        <f t="shared" si="2"/>
        <v>0</v>
      </c>
      <c r="J26" s="64">
        <f t="shared" si="2"/>
        <v>0</v>
      </c>
      <c r="K26" s="65">
        <f t="shared" si="2"/>
        <v>0</v>
      </c>
    </row>
    <row r="28" spans="1:11" x14ac:dyDescent="0.15">
      <c r="A28" s="98" t="s">
        <v>0</v>
      </c>
      <c r="B28" s="20" t="s">
        <v>8</v>
      </c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15">
      <c r="A29" s="101"/>
      <c r="B29" s="98" t="s">
        <v>1</v>
      </c>
      <c r="C29" s="23" t="s">
        <v>7</v>
      </c>
      <c r="D29" s="23"/>
      <c r="E29" s="23"/>
      <c r="F29" s="24"/>
      <c r="G29" s="97" t="s">
        <v>5</v>
      </c>
      <c r="H29" s="23" t="s">
        <v>22</v>
      </c>
      <c r="I29" s="23"/>
      <c r="J29" s="23"/>
      <c r="K29" s="24"/>
    </row>
    <row r="30" spans="1:11" ht="14.25" thickBot="1" x14ac:dyDescent="0.2">
      <c r="A30" s="101"/>
      <c r="B30" s="101"/>
      <c r="C30" s="26"/>
      <c r="D30" s="27" t="s">
        <v>46</v>
      </c>
      <c r="E30" s="28" t="s">
        <v>2</v>
      </c>
      <c r="F30" s="29" t="s">
        <v>9</v>
      </c>
      <c r="G30" s="102"/>
      <c r="H30" s="30"/>
      <c r="I30" s="27" t="s">
        <v>46</v>
      </c>
      <c r="J30" s="28" t="s">
        <v>2</v>
      </c>
      <c r="K30" s="29" t="s">
        <v>9</v>
      </c>
    </row>
    <row r="31" spans="1:11" ht="14.25" thickTop="1" x14ac:dyDescent="0.15">
      <c r="A31" s="31" t="s">
        <v>62</v>
      </c>
      <c r="B31" s="32"/>
      <c r="C31" s="59">
        <f>SUM(D31:F31)</f>
        <v>0</v>
      </c>
      <c r="D31" s="33"/>
      <c r="E31" s="34"/>
      <c r="F31" s="35"/>
      <c r="G31" s="32"/>
      <c r="H31" s="59">
        <f>SUM(I31:K31)</f>
        <v>0</v>
      </c>
      <c r="I31" s="33"/>
      <c r="J31" s="34"/>
      <c r="K31" s="35"/>
    </row>
    <row r="32" spans="1:11" x14ac:dyDescent="0.15">
      <c r="A32" s="36" t="s">
        <v>63</v>
      </c>
      <c r="B32" s="37"/>
      <c r="C32" s="60">
        <f t="shared" ref="C32:C42" si="3">SUM(D32:F32)</f>
        <v>0</v>
      </c>
      <c r="D32" s="38"/>
      <c r="E32" s="39"/>
      <c r="F32" s="40"/>
      <c r="G32" s="37"/>
      <c r="H32" s="60">
        <f t="shared" ref="H32:H42" si="4">SUM(I32:K32)</f>
        <v>0</v>
      </c>
      <c r="I32" s="38"/>
      <c r="J32" s="39"/>
      <c r="K32" s="40"/>
    </row>
    <row r="33" spans="1:11" x14ac:dyDescent="0.15">
      <c r="A33" s="36" t="s">
        <v>64</v>
      </c>
      <c r="B33" s="37"/>
      <c r="C33" s="60">
        <f t="shared" si="3"/>
        <v>0</v>
      </c>
      <c r="D33" s="38"/>
      <c r="E33" s="39"/>
      <c r="F33" s="40"/>
      <c r="G33" s="37"/>
      <c r="H33" s="60">
        <f t="shared" si="4"/>
        <v>0</v>
      </c>
      <c r="I33" s="38"/>
      <c r="J33" s="39"/>
      <c r="K33" s="40"/>
    </row>
    <row r="34" spans="1:11" x14ac:dyDescent="0.15">
      <c r="A34" s="36" t="s">
        <v>65</v>
      </c>
      <c r="B34" s="37"/>
      <c r="C34" s="60">
        <f t="shared" si="3"/>
        <v>0</v>
      </c>
      <c r="D34" s="38"/>
      <c r="E34" s="39"/>
      <c r="F34" s="40"/>
      <c r="G34" s="37"/>
      <c r="H34" s="60">
        <f>SUM(I34:K34)</f>
        <v>0</v>
      </c>
      <c r="I34" s="38"/>
      <c r="J34" s="39"/>
      <c r="K34" s="40"/>
    </row>
    <row r="35" spans="1:11" x14ac:dyDescent="0.15">
      <c r="A35" s="36" t="s">
        <v>66</v>
      </c>
      <c r="B35" s="37"/>
      <c r="C35" s="60">
        <f t="shared" si="3"/>
        <v>0</v>
      </c>
      <c r="D35" s="38"/>
      <c r="E35" s="39"/>
      <c r="F35" s="40"/>
      <c r="G35" s="37"/>
      <c r="H35" s="60">
        <f t="shared" si="4"/>
        <v>0</v>
      </c>
      <c r="I35" s="38"/>
      <c r="J35" s="39"/>
      <c r="K35" s="40"/>
    </row>
    <row r="36" spans="1:11" x14ac:dyDescent="0.15">
      <c r="A36" s="36" t="s">
        <v>67</v>
      </c>
      <c r="B36" s="37"/>
      <c r="C36" s="60">
        <f t="shared" si="3"/>
        <v>0</v>
      </c>
      <c r="D36" s="38"/>
      <c r="E36" s="39"/>
      <c r="F36" s="40"/>
      <c r="G36" s="37"/>
      <c r="H36" s="60">
        <f t="shared" si="4"/>
        <v>0</v>
      </c>
      <c r="I36" s="38"/>
      <c r="J36" s="39"/>
      <c r="K36" s="40"/>
    </row>
    <row r="37" spans="1:11" x14ac:dyDescent="0.15">
      <c r="A37" s="36" t="s">
        <v>68</v>
      </c>
      <c r="B37" s="37"/>
      <c r="C37" s="60">
        <f t="shared" si="3"/>
        <v>0</v>
      </c>
      <c r="D37" s="38"/>
      <c r="E37" s="39"/>
      <c r="F37" s="40"/>
      <c r="G37" s="37"/>
      <c r="H37" s="60">
        <f t="shared" si="4"/>
        <v>0</v>
      </c>
      <c r="I37" s="38"/>
      <c r="J37" s="39"/>
      <c r="K37" s="40"/>
    </row>
    <row r="38" spans="1:11" x14ac:dyDescent="0.15">
      <c r="A38" s="36" t="s">
        <v>69</v>
      </c>
      <c r="B38" s="37"/>
      <c r="C38" s="60">
        <f t="shared" si="3"/>
        <v>0</v>
      </c>
      <c r="D38" s="38"/>
      <c r="E38" s="39"/>
      <c r="F38" s="40"/>
      <c r="G38" s="37"/>
      <c r="H38" s="60">
        <f t="shared" si="4"/>
        <v>0</v>
      </c>
      <c r="I38" s="38"/>
      <c r="J38" s="39"/>
      <c r="K38" s="40"/>
    </row>
    <row r="39" spans="1:11" x14ac:dyDescent="0.15">
      <c r="A39" s="36" t="s">
        <v>70</v>
      </c>
      <c r="B39" s="37"/>
      <c r="C39" s="60">
        <f t="shared" si="3"/>
        <v>0</v>
      </c>
      <c r="D39" s="38"/>
      <c r="E39" s="39"/>
      <c r="F39" s="40"/>
      <c r="G39" s="37"/>
      <c r="H39" s="60">
        <f t="shared" si="4"/>
        <v>0</v>
      </c>
      <c r="I39" s="38"/>
      <c r="J39" s="39"/>
      <c r="K39" s="40"/>
    </row>
    <row r="40" spans="1:11" x14ac:dyDescent="0.15">
      <c r="A40" s="36" t="s">
        <v>71</v>
      </c>
      <c r="B40" s="37"/>
      <c r="C40" s="60">
        <f t="shared" si="3"/>
        <v>0</v>
      </c>
      <c r="D40" s="38"/>
      <c r="E40" s="39"/>
      <c r="F40" s="40"/>
      <c r="G40" s="37"/>
      <c r="H40" s="60">
        <f t="shared" si="4"/>
        <v>0</v>
      </c>
      <c r="I40" s="38"/>
      <c r="J40" s="39"/>
      <c r="K40" s="40"/>
    </row>
    <row r="41" spans="1:11" x14ac:dyDescent="0.15">
      <c r="A41" s="36" t="s">
        <v>72</v>
      </c>
      <c r="B41" s="37"/>
      <c r="C41" s="60">
        <f t="shared" si="3"/>
        <v>0</v>
      </c>
      <c r="D41" s="38"/>
      <c r="E41" s="39"/>
      <c r="F41" s="40"/>
      <c r="G41" s="37"/>
      <c r="H41" s="60">
        <f t="shared" si="4"/>
        <v>0</v>
      </c>
      <c r="I41" s="38"/>
      <c r="J41" s="39"/>
      <c r="K41" s="40"/>
    </row>
    <row r="42" spans="1:11" ht="14.25" thickBot="1" x14ac:dyDescent="0.2">
      <c r="A42" s="36" t="s">
        <v>73</v>
      </c>
      <c r="B42" s="41"/>
      <c r="C42" s="61">
        <f t="shared" si="3"/>
        <v>0</v>
      </c>
      <c r="D42" s="42"/>
      <c r="E42" s="43"/>
      <c r="F42" s="44"/>
      <c r="G42" s="41"/>
      <c r="H42" s="61">
        <f t="shared" si="4"/>
        <v>0</v>
      </c>
      <c r="I42" s="42"/>
      <c r="J42" s="43"/>
      <c r="K42" s="44"/>
    </row>
    <row r="43" spans="1:11" ht="14.25" thickTop="1" x14ac:dyDescent="0.15">
      <c r="A43" s="45" t="s">
        <v>4</v>
      </c>
      <c r="B43" s="62">
        <f>SUM(B31:B42)</f>
        <v>0</v>
      </c>
      <c r="C43" s="59">
        <f>SUM(C31:C42)</f>
        <v>0</v>
      </c>
      <c r="D43" s="63">
        <f t="shared" ref="D43:J43" si="5">SUM(D31:D42)</f>
        <v>0</v>
      </c>
      <c r="E43" s="64">
        <f t="shared" si="5"/>
        <v>0</v>
      </c>
      <c r="F43" s="65">
        <f t="shared" si="5"/>
        <v>0</v>
      </c>
      <c r="G43" s="62">
        <f t="shared" si="5"/>
        <v>0</v>
      </c>
      <c r="H43" s="59">
        <f t="shared" si="5"/>
        <v>0</v>
      </c>
      <c r="I43" s="63">
        <f t="shared" si="5"/>
        <v>0</v>
      </c>
      <c r="J43" s="64">
        <f t="shared" si="5"/>
        <v>0</v>
      </c>
      <c r="K43" s="65">
        <f>SUM(K31:K42)</f>
        <v>0</v>
      </c>
    </row>
    <row r="45" spans="1:11" x14ac:dyDescent="0.15">
      <c r="A45" s="46" t="s">
        <v>10</v>
      </c>
      <c r="B45" s="47"/>
      <c r="C45" s="47"/>
      <c r="D45" s="47"/>
      <c r="E45" s="47"/>
      <c r="F45" s="47"/>
      <c r="G45" s="47"/>
      <c r="H45" s="47"/>
      <c r="I45" s="47"/>
      <c r="J45" s="48"/>
    </row>
    <row r="46" spans="1:11" ht="31.5" customHeight="1" thickBot="1" x14ac:dyDescent="0.2">
      <c r="A46" s="97" t="s">
        <v>23</v>
      </c>
      <c r="B46" s="98"/>
      <c r="C46" s="98"/>
      <c r="D46" s="99" t="s">
        <v>24</v>
      </c>
      <c r="E46" s="100"/>
      <c r="F46" s="25" t="s">
        <v>25</v>
      </c>
      <c r="G46" s="97" t="s">
        <v>26</v>
      </c>
      <c r="H46" s="98"/>
      <c r="I46" s="97" t="s">
        <v>27</v>
      </c>
      <c r="J46" s="98"/>
    </row>
    <row r="47" spans="1:11" ht="29.25" customHeight="1" thickTop="1" x14ac:dyDescent="0.15">
      <c r="A47" s="76">
        <f>C26</f>
        <v>0</v>
      </c>
      <c r="B47" s="76"/>
      <c r="C47" s="76"/>
      <c r="D47" s="76">
        <f>H26</f>
        <v>0</v>
      </c>
      <c r="E47" s="76"/>
      <c r="F47" s="66" t="e">
        <f>D47/A47</f>
        <v>#DIV/0!</v>
      </c>
      <c r="G47" s="76">
        <f>IF(AND(OR(F8="介護老人福祉施設",F8="地域密着型介護老人福祉施設"),D47&gt;A47*0.1),ROUNDDOWN(A47*0.01,0)+ROUNDDOWN((ROUNDDOWN(A47*0.1,0)-ROUNDDOWN(A47*0.01,0))*0.5,0),ROUNDDOWN(A47*0.01,0)+ROUNDDOWN((D47-ROUNDDOWN(A47*0.01,0))*0.5,0))</f>
        <v>0</v>
      </c>
      <c r="H47" s="76"/>
      <c r="I47" s="76">
        <f>D47-G47</f>
        <v>0</v>
      </c>
      <c r="J47" s="76"/>
    </row>
    <row r="48" spans="1:11" ht="13.5" customHeight="1" x14ac:dyDescent="0.15">
      <c r="A48" s="50"/>
      <c r="B48" s="50"/>
      <c r="C48" s="50"/>
      <c r="D48" s="50"/>
      <c r="E48" s="50"/>
      <c r="F48" s="51"/>
      <c r="G48" s="50"/>
      <c r="H48" s="50"/>
      <c r="I48" s="50"/>
      <c r="J48" s="50"/>
    </row>
    <row r="49" spans="1:10" ht="14.25" thickBot="1" x14ac:dyDescent="0.2">
      <c r="A49" s="46" t="s">
        <v>17</v>
      </c>
      <c r="B49" s="47"/>
      <c r="C49" s="47"/>
      <c r="D49" s="21"/>
      <c r="E49" s="22"/>
    </row>
    <row r="50" spans="1:10" x14ac:dyDescent="0.15">
      <c r="A50" s="85" t="s">
        <v>18</v>
      </c>
      <c r="B50" s="86"/>
      <c r="C50" s="86"/>
      <c r="D50" s="87" t="s">
        <v>19</v>
      </c>
      <c r="E50" s="88"/>
    </row>
    <row r="51" spans="1:10" x14ac:dyDescent="0.15">
      <c r="A51" s="89" t="s">
        <v>28</v>
      </c>
      <c r="B51" s="90"/>
      <c r="C51" s="90"/>
      <c r="D51" s="91" t="s">
        <v>58</v>
      </c>
      <c r="E51" s="92"/>
    </row>
    <row r="52" spans="1:10" ht="27" customHeight="1" thickBot="1" x14ac:dyDescent="0.2">
      <c r="A52" s="93" t="e">
        <f>ROUND(H43/D47,4)</f>
        <v>#DIV/0!</v>
      </c>
      <c r="B52" s="93"/>
      <c r="C52" s="94"/>
      <c r="D52" s="95" t="e">
        <f>ROUNDDOWN(I47*A52,0)</f>
        <v>#DIV/0!</v>
      </c>
      <c r="E52" s="96"/>
    </row>
    <row r="54" spans="1:10" x14ac:dyDescent="0.15">
      <c r="A54" s="13" t="s">
        <v>29</v>
      </c>
    </row>
    <row r="55" spans="1:10" ht="27.75" thickBot="1" x14ac:dyDescent="0.2">
      <c r="A55" s="49" t="s">
        <v>16</v>
      </c>
      <c r="B55" s="82" t="s">
        <v>11</v>
      </c>
      <c r="C55" s="82"/>
      <c r="D55" s="52" t="s">
        <v>12</v>
      </c>
      <c r="E55" s="52" t="s">
        <v>3</v>
      </c>
      <c r="F55" s="82" t="s">
        <v>13</v>
      </c>
      <c r="G55" s="82"/>
      <c r="H55" s="52" t="s">
        <v>14</v>
      </c>
      <c r="I55" s="82" t="s">
        <v>15</v>
      </c>
      <c r="J55" s="82"/>
    </row>
    <row r="56" spans="1:10" ht="14.25" thickTop="1" x14ac:dyDescent="0.15">
      <c r="A56" s="53"/>
      <c r="B56" s="83" t="s">
        <v>59</v>
      </c>
      <c r="C56" s="83"/>
      <c r="D56" s="54"/>
      <c r="E56" s="67">
        <f>G43</f>
        <v>0</v>
      </c>
      <c r="F56" s="84">
        <f>H43</f>
        <v>0</v>
      </c>
      <c r="G56" s="84"/>
      <c r="H56" s="69" t="e">
        <f>ROUNDDOWN(F56/$D$47,4)</f>
        <v>#DIV/0!</v>
      </c>
      <c r="I56" s="77" t="e">
        <f>ROUND($I$47*H56,0)</f>
        <v>#DIV/0!</v>
      </c>
      <c r="J56" s="77"/>
    </row>
    <row r="57" spans="1:10" x14ac:dyDescent="0.15">
      <c r="A57" s="55"/>
      <c r="B57" s="78"/>
      <c r="C57" s="78"/>
      <c r="D57" s="56"/>
      <c r="E57" s="56"/>
      <c r="F57" s="78"/>
      <c r="G57" s="78"/>
      <c r="H57" s="70" t="e">
        <f t="shared" ref="H57:H66" si="6">ROUNDDOWN(F57/$D$47,4)</f>
        <v>#DIV/0!</v>
      </c>
      <c r="I57" s="79" t="e">
        <f>ROUND($I$47*H57,0)</f>
        <v>#DIV/0!</v>
      </c>
      <c r="J57" s="79"/>
    </row>
    <row r="58" spans="1:10" x14ac:dyDescent="0.15">
      <c r="A58" s="55"/>
      <c r="B58" s="78"/>
      <c r="C58" s="78"/>
      <c r="D58" s="56"/>
      <c r="E58" s="56"/>
      <c r="F58" s="78"/>
      <c r="G58" s="78"/>
      <c r="H58" s="70" t="e">
        <f t="shared" si="6"/>
        <v>#DIV/0!</v>
      </c>
      <c r="I58" s="79" t="e">
        <f t="shared" ref="I58:I65" si="7">ROUND($I$47*H58,0)</f>
        <v>#DIV/0!</v>
      </c>
      <c r="J58" s="79"/>
    </row>
    <row r="59" spans="1:10" x14ac:dyDescent="0.15">
      <c r="A59" s="55"/>
      <c r="B59" s="78"/>
      <c r="C59" s="78"/>
      <c r="D59" s="56"/>
      <c r="E59" s="56"/>
      <c r="F59" s="78"/>
      <c r="G59" s="78"/>
      <c r="H59" s="70" t="e">
        <f t="shared" si="6"/>
        <v>#DIV/0!</v>
      </c>
      <c r="I59" s="79" t="e">
        <f t="shared" si="7"/>
        <v>#DIV/0!</v>
      </c>
      <c r="J59" s="79"/>
    </row>
    <row r="60" spans="1:10" x14ac:dyDescent="0.15">
      <c r="A60" s="55"/>
      <c r="B60" s="78"/>
      <c r="C60" s="78"/>
      <c r="D60" s="56"/>
      <c r="E60" s="56"/>
      <c r="F60" s="78"/>
      <c r="G60" s="78"/>
      <c r="H60" s="70" t="e">
        <f t="shared" si="6"/>
        <v>#DIV/0!</v>
      </c>
      <c r="I60" s="79" t="e">
        <f t="shared" si="7"/>
        <v>#DIV/0!</v>
      </c>
      <c r="J60" s="79"/>
    </row>
    <row r="61" spans="1:10" x14ac:dyDescent="0.15">
      <c r="A61" s="55"/>
      <c r="B61" s="78"/>
      <c r="C61" s="78"/>
      <c r="D61" s="56"/>
      <c r="E61" s="56"/>
      <c r="F61" s="78"/>
      <c r="G61" s="78"/>
      <c r="H61" s="70" t="e">
        <f t="shared" si="6"/>
        <v>#DIV/0!</v>
      </c>
      <c r="I61" s="79" t="e">
        <f t="shared" si="7"/>
        <v>#DIV/0!</v>
      </c>
      <c r="J61" s="79"/>
    </row>
    <row r="62" spans="1:10" x14ac:dyDescent="0.15">
      <c r="A62" s="55"/>
      <c r="B62" s="78"/>
      <c r="C62" s="78"/>
      <c r="D62" s="56"/>
      <c r="E62" s="56"/>
      <c r="F62" s="78"/>
      <c r="G62" s="78"/>
      <c r="H62" s="70" t="e">
        <f t="shared" si="6"/>
        <v>#DIV/0!</v>
      </c>
      <c r="I62" s="79" t="e">
        <f t="shared" si="7"/>
        <v>#DIV/0!</v>
      </c>
      <c r="J62" s="79"/>
    </row>
    <row r="63" spans="1:10" x14ac:dyDescent="0.15">
      <c r="A63" s="55"/>
      <c r="B63" s="78"/>
      <c r="C63" s="78"/>
      <c r="D63" s="56"/>
      <c r="E63" s="56"/>
      <c r="F63" s="78"/>
      <c r="G63" s="78"/>
      <c r="H63" s="70" t="e">
        <f t="shared" si="6"/>
        <v>#DIV/0!</v>
      </c>
      <c r="I63" s="79" t="e">
        <f t="shared" si="7"/>
        <v>#DIV/0!</v>
      </c>
      <c r="J63" s="79"/>
    </row>
    <row r="64" spans="1:10" x14ac:dyDescent="0.15">
      <c r="A64" s="55"/>
      <c r="B64" s="78"/>
      <c r="C64" s="78"/>
      <c r="D64" s="56"/>
      <c r="E64" s="56"/>
      <c r="F64" s="78"/>
      <c r="G64" s="78"/>
      <c r="H64" s="70" t="e">
        <f t="shared" si="6"/>
        <v>#DIV/0!</v>
      </c>
      <c r="I64" s="79" t="e">
        <f t="shared" si="7"/>
        <v>#DIV/0!</v>
      </c>
      <c r="J64" s="79"/>
    </row>
    <row r="65" spans="1:10" x14ac:dyDescent="0.15">
      <c r="A65" s="55"/>
      <c r="B65" s="78"/>
      <c r="C65" s="78"/>
      <c r="D65" s="56"/>
      <c r="E65" s="56"/>
      <c r="F65" s="78"/>
      <c r="G65" s="78"/>
      <c r="H65" s="70" t="e">
        <f t="shared" si="6"/>
        <v>#DIV/0!</v>
      </c>
      <c r="I65" s="79" t="e">
        <f t="shared" si="7"/>
        <v>#DIV/0!</v>
      </c>
      <c r="J65" s="79"/>
    </row>
    <row r="66" spans="1:10" ht="14.25" thickBot="1" x14ac:dyDescent="0.2">
      <c r="A66" s="57"/>
      <c r="B66" s="80"/>
      <c r="C66" s="80"/>
      <c r="D66" s="58"/>
      <c r="E66" s="58"/>
      <c r="F66" s="80"/>
      <c r="G66" s="80"/>
      <c r="H66" s="71" t="e">
        <f t="shared" si="6"/>
        <v>#DIV/0!</v>
      </c>
      <c r="I66" s="81" t="e">
        <f>ROUND($I$47*H66,0)</f>
        <v>#DIV/0!</v>
      </c>
      <c r="J66" s="81"/>
    </row>
    <row r="67" spans="1:10" ht="14.25" thickTop="1" x14ac:dyDescent="0.15">
      <c r="A67" s="73" t="s">
        <v>4</v>
      </c>
      <c r="B67" s="74"/>
      <c r="C67" s="75"/>
      <c r="D67" s="68">
        <f>SUM(D56:D66)</f>
        <v>0</v>
      </c>
      <c r="E67" s="68">
        <f t="shared" ref="E67:J67" si="8">SUM(E56:E66)</f>
        <v>0</v>
      </c>
      <c r="F67" s="76">
        <f t="shared" si="8"/>
        <v>0</v>
      </c>
      <c r="G67" s="76">
        <f t="shared" si="8"/>
        <v>0</v>
      </c>
      <c r="H67" s="69" t="e">
        <f t="shared" si="8"/>
        <v>#DIV/0!</v>
      </c>
      <c r="I67" s="77" t="e">
        <f t="shared" si="8"/>
        <v>#DIV/0!</v>
      </c>
      <c r="J67" s="77">
        <f t="shared" si="8"/>
        <v>0</v>
      </c>
    </row>
    <row r="69" spans="1:10" x14ac:dyDescent="0.15">
      <c r="A69" s="13" t="s">
        <v>38</v>
      </c>
    </row>
    <row r="70" spans="1:10" x14ac:dyDescent="0.15">
      <c r="A70" s="13" t="s">
        <v>55</v>
      </c>
    </row>
    <row r="71" spans="1:10" x14ac:dyDescent="0.15">
      <c r="A71" s="13" t="s">
        <v>39</v>
      </c>
    </row>
    <row r="72" spans="1:10" x14ac:dyDescent="0.15">
      <c r="A72" s="13" t="s">
        <v>56</v>
      </c>
    </row>
    <row r="73" spans="1:10" x14ac:dyDescent="0.15">
      <c r="A73" s="13" t="s">
        <v>60</v>
      </c>
    </row>
  </sheetData>
  <sheetProtection selectLockedCells="1"/>
  <mergeCells count="65">
    <mergeCell ref="A5:K5"/>
    <mergeCell ref="I8:K8"/>
    <mergeCell ref="I7:K7"/>
    <mergeCell ref="B7:C7"/>
    <mergeCell ref="B8:C8"/>
    <mergeCell ref="F8:F9"/>
    <mergeCell ref="A11:A13"/>
    <mergeCell ref="B12:B13"/>
    <mergeCell ref="G12:G13"/>
    <mergeCell ref="A28:A30"/>
    <mergeCell ref="B29:B30"/>
    <mergeCell ref="G29:G30"/>
    <mergeCell ref="A46:C46"/>
    <mergeCell ref="D46:E46"/>
    <mergeCell ref="G46:H46"/>
    <mergeCell ref="I46:J46"/>
    <mergeCell ref="A47:C47"/>
    <mergeCell ref="D47:E47"/>
    <mergeCell ref="G47:H47"/>
    <mergeCell ref="I47:J47"/>
    <mergeCell ref="A50:C50"/>
    <mergeCell ref="D50:E50"/>
    <mergeCell ref="A51:C51"/>
    <mergeCell ref="D51:E51"/>
    <mergeCell ref="A52:C52"/>
    <mergeCell ref="D52:E52"/>
    <mergeCell ref="B55:C55"/>
    <mergeCell ref="F55:G55"/>
    <mergeCell ref="I55:J55"/>
    <mergeCell ref="B56:C56"/>
    <mergeCell ref="F56:G56"/>
    <mergeCell ref="I56:J56"/>
    <mergeCell ref="B57:C57"/>
    <mergeCell ref="F57:G57"/>
    <mergeCell ref="I57:J57"/>
    <mergeCell ref="B58:C58"/>
    <mergeCell ref="F58:G58"/>
    <mergeCell ref="I58:J58"/>
    <mergeCell ref="B59:C59"/>
    <mergeCell ref="F59:G59"/>
    <mergeCell ref="I59:J59"/>
    <mergeCell ref="B60:C60"/>
    <mergeCell ref="F60:G60"/>
    <mergeCell ref="I60:J60"/>
    <mergeCell ref="B61:C61"/>
    <mergeCell ref="F61:G61"/>
    <mergeCell ref="I61:J61"/>
    <mergeCell ref="B62:C62"/>
    <mergeCell ref="F62:G62"/>
    <mergeCell ref="I62:J62"/>
    <mergeCell ref="B63:C63"/>
    <mergeCell ref="F63:G63"/>
    <mergeCell ref="I63:J63"/>
    <mergeCell ref="B64:C64"/>
    <mergeCell ref="F64:G64"/>
    <mergeCell ref="I64:J64"/>
    <mergeCell ref="A67:C67"/>
    <mergeCell ref="F67:G67"/>
    <mergeCell ref="I67:J67"/>
    <mergeCell ref="B65:C65"/>
    <mergeCell ref="F65:G65"/>
    <mergeCell ref="I65:J65"/>
    <mergeCell ref="B66:C66"/>
    <mergeCell ref="F66:G66"/>
    <mergeCell ref="I66:J66"/>
  </mergeCells>
  <phoneticPr fontId="2"/>
  <pageMargins left="0.78700000000000003" right="0.17" top="0.54" bottom="0.52" header="0.51200000000000001" footer="0.51200000000000001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="75" zoomScaleNormal="75" workbookViewId="0"/>
  </sheetViews>
  <sheetFormatPr defaultRowHeight="13.5" x14ac:dyDescent="0.15"/>
  <cols>
    <col min="1" max="5" width="16.875" style="1" customWidth="1"/>
    <col min="6" max="6" width="20" style="1" customWidth="1"/>
    <col min="7" max="16384" width="9" style="1"/>
  </cols>
  <sheetData>
    <row r="1" spans="1:5" x14ac:dyDescent="0.15">
      <c r="A1" s="1" t="s">
        <v>75</v>
      </c>
    </row>
    <row r="3" spans="1:5" ht="18.75" x14ac:dyDescent="0.15">
      <c r="A3" s="10" t="s">
        <v>47</v>
      </c>
      <c r="B3" s="9"/>
      <c r="C3" s="9"/>
      <c r="D3" s="9"/>
      <c r="E3" s="9"/>
    </row>
    <row r="4" spans="1:5" ht="26.25" customHeight="1" x14ac:dyDescent="0.15">
      <c r="A4" s="115" t="s">
        <v>74</v>
      </c>
      <c r="B4" s="104"/>
      <c r="C4" s="104"/>
      <c r="D4" s="104"/>
      <c r="E4" s="104"/>
    </row>
    <row r="5" spans="1:5" ht="26.25" customHeight="1" x14ac:dyDescent="0.15">
      <c r="A5" s="7" t="s">
        <v>57</v>
      </c>
      <c r="B5" s="112"/>
      <c r="C5" s="113"/>
    </row>
    <row r="6" spans="1:5" ht="26.25" customHeight="1" x14ac:dyDescent="0.15">
      <c r="A6" s="12" t="s">
        <v>49</v>
      </c>
      <c r="B6" s="114"/>
      <c r="C6" s="114"/>
    </row>
    <row r="7" spans="1:5" x14ac:dyDescent="0.15">
      <c r="E7" s="72" t="s">
        <v>45</v>
      </c>
    </row>
    <row r="8" spans="1:5" ht="22.5" customHeight="1" x14ac:dyDescent="0.15">
      <c r="A8" s="11" t="s">
        <v>48</v>
      </c>
      <c r="B8" s="11" t="s">
        <v>41</v>
      </c>
      <c r="C8" s="11" t="s">
        <v>42</v>
      </c>
      <c r="D8" s="11" t="s">
        <v>50</v>
      </c>
      <c r="E8" s="110" t="s">
        <v>43</v>
      </c>
    </row>
    <row r="9" spans="1:5" ht="22.5" customHeight="1" x14ac:dyDescent="0.15">
      <c r="A9" s="2" t="s">
        <v>40</v>
      </c>
      <c r="B9" s="2" t="s">
        <v>76</v>
      </c>
      <c r="C9" s="2" t="s">
        <v>76</v>
      </c>
      <c r="D9" s="2" t="s">
        <v>76</v>
      </c>
      <c r="E9" s="111"/>
    </row>
    <row r="10" spans="1:5" ht="22.5" customHeight="1" x14ac:dyDescent="0.15">
      <c r="A10" s="3"/>
      <c r="B10" s="3"/>
      <c r="C10" s="3"/>
      <c r="D10" s="3"/>
      <c r="E10" s="3"/>
    </row>
    <row r="11" spans="1:5" ht="22.5" customHeight="1" x14ac:dyDescent="0.15">
      <c r="A11" s="3"/>
      <c r="B11" s="3"/>
      <c r="C11" s="3"/>
      <c r="D11" s="3"/>
      <c r="E11" s="3"/>
    </row>
    <row r="12" spans="1:5" ht="22.5" customHeight="1" x14ac:dyDescent="0.15">
      <c r="A12" s="3"/>
      <c r="B12" s="3"/>
      <c r="C12" s="3"/>
      <c r="D12" s="3"/>
      <c r="E12" s="3"/>
    </row>
    <row r="13" spans="1:5" ht="22.5" customHeight="1" x14ac:dyDescent="0.15">
      <c r="A13" s="3"/>
      <c r="B13" s="3"/>
      <c r="C13" s="3"/>
      <c r="D13" s="3"/>
      <c r="E13" s="3"/>
    </row>
    <row r="14" spans="1:5" ht="22.5" customHeight="1" x14ac:dyDescent="0.15">
      <c r="A14" s="3"/>
      <c r="B14" s="3"/>
      <c r="C14" s="3"/>
      <c r="D14" s="3"/>
      <c r="E14" s="3"/>
    </row>
    <row r="15" spans="1:5" ht="22.5" customHeight="1" x14ac:dyDescent="0.15">
      <c r="A15" s="3"/>
      <c r="B15" s="3"/>
      <c r="C15" s="3"/>
      <c r="D15" s="3"/>
      <c r="E15" s="3"/>
    </row>
    <row r="16" spans="1:5" ht="22.5" customHeight="1" x14ac:dyDescent="0.15">
      <c r="A16" s="3"/>
      <c r="B16" s="3"/>
      <c r="C16" s="3"/>
      <c r="D16" s="3"/>
      <c r="E16" s="3"/>
    </row>
    <row r="17" spans="1:5" ht="22.5" customHeight="1" x14ac:dyDescent="0.15">
      <c r="A17" s="3"/>
      <c r="B17" s="3"/>
      <c r="C17" s="3"/>
      <c r="D17" s="3"/>
      <c r="E17" s="3"/>
    </row>
    <row r="18" spans="1:5" ht="22.5" customHeight="1" x14ac:dyDescent="0.15">
      <c r="A18" s="3"/>
      <c r="B18" s="3"/>
      <c r="C18" s="3"/>
      <c r="D18" s="3"/>
      <c r="E18" s="3"/>
    </row>
    <row r="19" spans="1:5" ht="22.5" customHeight="1" x14ac:dyDescent="0.15">
      <c r="A19" s="3"/>
      <c r="B19" s="3"/>
      <c r="C19" s="3"/>
      <c r="D19" s="3"/>
      <c r="E19" s="3"/>
    </row>
    <row r="20" spans="1:5" ht="22.5" customHeight="1" x14ac:dyDescent="0.15">
      <c r="A20" s="3"/>
      <c r="B20" s="3"/>
      <c r="C20" s="3"/>
      <c r="D20" s="3"/>
      <c r="E20" s="3"/>
    </row>
    <row r="21" spans="1:5" ht="22.5" customHeight="1" x14ac:dyDescent="0.15">
      <c r="A21" s="3"/>
      <c r="B21" s="3"/>
      <c r="C21" s="3"/>
      <c r="D21" s="3"/>
      <c r="E21" s="3"/>
    </row>
    <row r="22" spans="1:5" ht="22.5" customHeight="1" x14ac:dyDescent="0.15">
      <c r="A22" s="3"/>
      <c r="B22" s="3"/>
      <c r="C22" s="3"/>
      <c r="D22" s="3"/>
      <c r="E22" s="3"/>
    </row>
    <row r="23" spans="1:5" ht="22.5" customHeight="1" x14ac:dyDescent="0.15">
      <c r="A23" s="3"/>
      <c r="B23" s="3"/>
      <c r="C23" s="3"/>
      <c r="D23" s="3"/>
      <c r="E23" s="3"/>
    </row>
    <row r="24" spans="1:5" ht="22.5" customHeight="1" x14ac:dyDescent="0.15">
      <c r="A24" s="3"/>
      <c r="B24" s="3"/>
      <c r="C24" s="3"/>
      <c r="D24" s="3"/>
      <c r="E24" s="3"/>
    </row>
    <row r="25" spans="1:5" ht="22.5" customHeight="1" x14ac:dyDescent="0.15">
      <c r="A25" s="3"/>
      <c r="B25" s="3"/>
      <c r="C25" s="3"/>
      <c r="D25" s="3"/>
      <c r="E25" s="3"/>
    </row>
    <row r="26" spans="1:5" ht="22.5" customHeight="1" x14ac:dyDescent="0.15">
      <c r="A26" s="3"/>
      <c r="B26" s="3"/>
      <c r="C26" s="3"/>
      <c r="D26" s="3"/>
      <c r="E26" s="3"/>
    </row>
    <row r="27" spans="1:5" ht="22.5" customHeight="1" x14ac:dyDescent="0.15">
      <c r="A27" s="3"/>
      <c r="B27" s="3"/>
      <c r="C27" s="3"/>
      <c r="D27" s="3"/>
      <c r="E27" s="3"/>
    </row>
    <row r="28" spans="1:5" ht="22.5" customHeight="1" x14ac:dyDescent="0.15">
      <c r="A28" s="3"/>
      <c r="B28" s="3"/>
      <c r="C28" s="3"/>
      <c r="D28" s="3"/>
      <c r="E28" s="3"/>
    </row>
    <row r="29" spans="1:5" ht="22.5" customHeight="1" x14ac:dyDescent="0.15">
      <c r="A29" s="3"/>
      <c r="B29" s="3"/>
      <c r="C29" s="3"/>
      <c r="D29" s="3"/>
      <c r="E29" s="3"/>
    </row>
    <row r="30" spans="1:5" ht="22.5" customHeight="1" x14ac:dyDescent="0.15">
      <c r="A30" s="3"/>
      <c r="B30" s="3"/>
      <c r="C30" s="3"/>
      <c r="D30" s="3"/>
      <c r="E30" s="3"/>
    </row>
    <row r="31" spans="1:5" ht="22.5" customHeight="1" thickBot="1" x14ac:dyDescent="0.2">
      <c r="A31" s="4"/>
      <c r="B31" s="5"/>
      <c r="C31" s="4"/>
      <c r="D31" s="4"/>
      <c r="E31" s="4"/>
    </row>
    <row r="32" spans="1:5" ht="22.5" customHeight="1" thickTop="1" x14ac:dyDescent="0.15">
      <c r="A32" s="6" t="s">
        <v>44</v>
      </c>
      <c r="B32" s="8"/>
      <c r="C32" s="8"/>
      <c r="D32" s="8"/>
      <c r="E32" s="8"/>
    </row>
    <row r="34" spans="1:1" x14ac:dyDescent="0.15">
      <c r="A34" s="1" t="s">
        <v>54</v>
      </c>
    </row>
    <row r="35" spans="1:1" x14ac:dyDescent="0.15">
      <c r="A35" s="1" t="s">
        <v>51</v>
      </c>
    </row>
    <row r="36" spans="1:1" x14ac:dyDescent="0.15">
      <c r="A36" s="1" t="s">
        <v>52</v>
      </c>
    </row>
  </sheetData>
  <mergeCells count="4">
    <mergeCell ref="E8:E9"/>
    <mergeCell ref="B5:C5"/>
    <mergeCell ref="B6:C6"/>
    <mergeCell ref="A4:E4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別紙1-1（請求明細書）</vt:lpstr>
      <vt:lpstr>【実績】別紙2（対象者調査票）</vt:lpstr>
      <vt:lpstr>'【実績】別紙2（対象者調査票）'!Print_Area</vt:lpstr>
      <vt:lpstr>'別紙1-1（請求明細書）'!Print_Area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2025-01-31T07:53:22Z</cp:lastPrinted>
  <dcterms:created xsi:type="dcterms:W3CDTF">2005-09-02T06:02:35Z</dcterms:created>
  <dcterms:modified xsi:type="dcterms:W3CDTF">2025-03-18T10:12:15Z</dcterms:modified>
</cp:coreProperties>
</file>