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SILFSV\kenf0010$\00介護保険課【課内専用】\00_共通\物価高騰対策\R7年度\要綱改正\"/>
    </mc:Choice>
  </mc:AlternateContent>
  <xr:revisionPtr revIDLastSave="0" documentId="13_ncr:1_{7A3CBFB2-1A1D-454F-9F3A-EDEAED52B483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申請書" sheetId="2" r:id="rId1"/>
    <sheet name="別紙" sheetId="3" r:id="rId2"/>
    <sheet name="プルダウンリスト" sheetId="5" r:id="rId3"/>
  </sheets>
  <definedNames>
    <definedName name="_xlnm._FilterDatabase" localSheetId="0" hidden="1">申請書!$C$37:$AL$42</definedName>
    <definedName name="_xlnm.Print_Area" localSheetId="0">申請書!$A$1:$AM$48</definedName>
    <definedName name="_xlnm.Print_Area" localSheetId="1">別紙!$A$1:$AN$33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8" i="3" l="1"/>
  <c r="AA28" i="3" s="1"/>
  <c r="G37" i="2"/>
  <c r="A12" i="2" l="1"/>
  <c r="W5" i="3" l="1"/>
  <c r="AA5" i="3" s="1"/>
  <c r="W6" i="3" l="1"/>
  <c r="AA6" i="3" s="1"/>
  <c r="W7" i="3"/>
  <c r="AA7" i="3" s="1"/>
  <c r="W8" i="3"/>
  <c r="AA8" i="3" s="1"/>
  <c r="W9" i="3"/>
  <c r="AA9" i="3" s="1"/>
  <c r="W10" i="3"/>
  <c r="AA10" i="3" s="1"/>
  <c r="W11" i="3"/>
  <c r="AA11" i="3" s="1"/>
  <c r="W12" i="3"/>
  <c r="AA12" i="3" s="1"/>
  <c r="W13" i="3"/>
  <c r="AA13" i="3" s="1"/>
  <c r="W14" i="3"/>
  <c r="AA14" i="3" s="1"/>
  <c r="W15" i="3"/>
  <c r="AA15" i="3" s="1"/>
  <c r="W16" i="3"/>
  <c r="AA16" i="3" s="1"/>
  <c r="W17" i="3"/>
  <c r="AA17" i="3" s="1"/>
  <c r="W18" i="3"/>
  <c r="AA18" i="3" s="1"/>
  <c r="W19" i="3"/>
  <c r="AA19" i="3" s="1"/>
  <c r="W20" i="3"/>
  <c r="AA20" i="3" s="1"/>
  <c r="W21" i="3"/>
  <c r="AA21" i="3" s="1"/>
  <c r="W22" i="3"/>
  <c r="AA22" i="3" s="1"/>
  <c r="W23" i="3"/>
  <c r="AA23" i="3" s="1"/>
  <c r="W24" i="3"/>
  <c r="AA24" i="3" s="1"/>
  <c r="W25" i="3"/>
  <c r="AA25" i="3" s="1"/>
  <c r="W26" i="3"/>
  <c r="AA26" i="3" s="1"/>
  <c r="W27" i="3"/>
  <c r="AA27" i="3" s="1"/>
  <c r="W29" i="3"/>
  <c r="AA29" i="3" s="1"/>
  <c r="W30" i="3" l="1"/>
  <c r="AA30" i="3" l="1"/>
  <c r="N35" i="2"/>
  <c r="AC32" i="3" l="1"/>
  <c r="N29" i="2" s="1"/>
</calcChain>
</file>

<file path=xl/sharedStrings.xml><?xml version="1.0" encoding="utf-8"?>
<sst xmlns="http://schemas.openxmlformats.org/spreadsheetml/2006/main" count="74" uniqueCount="74">
  <si>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</si>
  <si>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</si>
  <si>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</si>
  <si>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</si>
  <si>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法人名</t>
    <rPh sb="0" eb="2">
      <t>ホウジン</t>
    </rPh>
    <rPh sb="2" eb="3">
      <t>メイ</t>
    </rPh>
    <phoneticPr fontId="3"/>
  </si>
  <si>
    <t>〒</t>
    <phoneticPr fontId="3"/>
  </si>
  <si>
    <t>所在地</t>
    <rPh sb="0" eb="3">
      <t>ショザイチ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</si>
  <si>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</si>
  <si>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担当者職氏名</t>
    <rPh sb="0" eb="3">
      <t>タントウシャ</t>
    </rPh>
    <rPh sb="3" eb="4">
      <t>ショク</t>
    </rPh>
    <rPh sb="4" eb="6">
      <t>シメイ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</si>
  <si>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</si>
  <si>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</si>
  <si>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記</t>
    <rPh sb="0" eb="1">
      <t>キ</t>
    </rPh>
    <phoneticPr fontId="3"/>
  </si>
  <si>
    <t>円</t>
    <rPh sb="0" eb="1">
      <t>エン</t>
    </rPh>
    <phoneticPr fontId="3"/>
  </si>
  <si>
    <t>振込先口座</t>
    <rPh sb="0" eb="3">
      <t>フリコミサキ</t>
    </rPh>
    <rPh sb="3" eb="5">
      <t>コウザ</t>
    </rPh>
    <phoneticPr fontId="3"/>
  </si>
  <si>
    <t>振 込 先</t>
    <rPh sb="0" eb="1">
      <t>シン</t>
    </rPh>
    <rPh sb="2" eb="3">
      <t>コ</t>
    </rPh>
    <rPh sb="4" eb="5">
      <t>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</si>
  <si>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</si>
  <si>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店舗名</t>
    <rPh sb="0" eb="2">
      <t>テンポ</t>
    </rPh>
    <rPh sb="2" eb="3">
      <t>メイ</t>
    </rPh>
    <phoneticPr fontId="3"/>
  </si>
  <si>
    <t>金融機関コード</t>
    <rPh sb="0" eb="2">
      <t>キンユウ</t>
    </rPh>
    <rPh sb="2" eb="4">
      <t>キカン</t>
    </rPh>
    <phoneticPr fontId="3"/>
  </si>
  <si>
    <t>店番</t>
    <phoneticPr fontId="3"/>
  </si>
  <si>
    <t>口座名義(カナ)</t>
    <rPh sb="0" eb="2">
      <t>コウザ</t>
    </rPh>
    <rPh sb="2" eb="4">
      <t>メイギ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</si>
  <si>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</si>
  <si>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</si>
  <si>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預金種別</t>
    <rPh sb="0" eb="4">
      <t>ヨキンシュベツ</t>
    </rPh>
    <phoneticPr fontId="3"/>
  </si>
  <si>
    <t>交付申請書（実績報告書兼請求書）</t>
    <rPh sb="0" eb="2">
      <t>コウフ</t>
    </rPh>
    <rPh sb="2" eb="5">
      <t>シンセイショ</t>
    </rPh>
    <rPh sb="6" eb="11">
      <t>ジッセキホウコクショ</t>
    </rPh>
    <rPh sb="11" eb="12">
      <t>ケン</t>
    </rPh>
    <rPh sb="12" eb="15">
      <t>セイキュウショ</t>
    </rPh>
    <phoneticPr fontId="3"/>
  </si>
  <si>
    <t>　なお、振込は下記振込先情報に記載の口座までお願いいたします。</t>
  </si>
  <si>
    <t>　標記について、次のとおり申請します。</t>
    <rPh sb="8" eb="9">
      <t>ツギ</t>
    </rPh>
    <phoneticPr fontId="3"/>
  </si>
  <si>
    <t>申請金額</t>
    <rPh sb="0" eb="2">
      <t>シンセイ</t>
    </rPh>
    <rPh sb="2" eb="4">
      <t>キンガク</t>
    </rPh>
    <phoneticPr fontId="3"/>
  </si>
  <si>
    <t>訪問系事業所数</t>
    <rPh sb="0" eb="3">
      <t>ホウモンケイ</t>
    </rPh>
    <rPh sb="3" eb="6">
      <t>ジギョウショ</t>
    </rPh>
    <rPh sb="6" eb="7">
      <t>スウ</t>
    </rPh>
    <phoneticPr fontId="3"/>
  </si>
  <si>
    <t>事業所</t>
    <rPh sb="0" eb="3">
      <t>ジギョウショ</t>
    </rPh>
    <phoneticPr fontId="3"/>
  </si>
  <si>
    <t>誓約事項</t>
    <rPh sb="0" eb="2">
      <t>セイヤク</t>
    </rPh>
    <rPh sb="2" eb="4">
      <t>ジコウ</t>
    </rPh>
    <phoneticPr fontId="3"/>
  </si>
  <si>
    <t>１．普通</t>
    <rPh sb="2" eb="4">
      <t>フツウ</t>
    </rPh>
    <phoneticPr fontId="3"/>
  </si>
  <si>
    <t>２．当座</t>
    <rPh sb="2" eb="4">
      <t>トウザ</t>
    </rPh>
    <phoneticPr fontId="3"/>
  </si>
  <si>
    <t>この支援金は物価高騰の影響を受けつつもサービスの質を維持するための経費に活用します。</t>
    <rPh sb="2" eb="4">
      <t>シエン</t>
    </rPh>
    <rPh sb="4" eb="5">
      <t>キン</t>
    </rPh>
    <rPh sb="6" eb="10">
      <t>ブッカコウトウ</t>
    </rPh>
    <rPh sb="11" eb="13">
      <t>エイキョウ</t>
    </rPh>
    <rPh sb="14" eb="15">
      <t>ウ</t>
    </rPh>
    <rPh sb="24" eb="25">
      <t>シツ</t>
    </rPh>
    <rPh sb="26" eb="28">
      <t>イジ</t>
    </rPh>
    <rPh sb="33" eb="35">
      <t>ケイヒ</t>
    </rPh>
    <rPh sb="36" eb="38">
      <t>カツヨウ</t>
    </rPh>
    <phoneticPr fontId="3"/>
  </si>
  <si>
    <t>No.</t>
    <phoneticPr fontId="3"/>
  </si>
  <si>
    <t>事業所番号</t>
    <rPh sb="0" eb="3">
      <t>ジギョウショ</t>
    </rPh>
    <rPh sb="3" eb="5">
      <t>バンゴウ</t>
    </rPh>
    <phoneticPr fontId="3"/>
  </si>
  <si>
    <t>サービス種別</t>
    <rPh sb="4" eb="6">
      <t>シュベツ</t>
    </rPh>
    <phoneticPr fontId="3"/>
  </si>
  <si>
    <t>申請額
（円）</t>
    <rPh sb="0" eb="3">
      <t>シンセイガク</t>
    </rPh>
    <rPh sb="5" eb="6">
      <t>エン</t>
    </rPh>
    <phoneticPr fontId="3"/>
  </si>
  <si>
    <t>備考</t>
    <rPh sb="0" eb="2">
      <t>ビコウ</t>
    </rPh>
    <phoneticPr fontId="3"/>
  </si>
  <si>
    <t>計</t>
    <rPh sb="0" eb="1">
      <t>ケイ</t>
    </rPh>
    <phoneticPr fontId="3"/>
  </si>
  <si>
    <t>事業所数</t>
    <rPh sb="0" eb="3">
      <t>ジギョウショ</t>
    </rPh>
    <rPh sb="3" eb="4">
      <t>スウ</t>
    </rPh>
    <phoneticPr fontId="3"/>
  </si>
  <si>
    <t>円</t>
    <rPh sb="0" eb="1">
      <t>エン</t>
    </rPh>
    <phoneticPr fontId="3"/>
  </si>
  <si>
    <t>申請額合計</t>
    <rPh sb="0" eb="2">
      <t>シンセイ</t>
    </rPh>
    <rPh sb="2" eb="3">
      <t>ガク</t>
    </rPh>
    <rPh sb="3" eb="5">
      <t>ゴウケイ</t>
    </rPh>
    <phoneticPr fontId="3"/>
  </si>
  <si>
    <t>様式第１号</t>
    <rPh sb="0" eb="2">
      <t>ヨウシキ</t>
    </rPh>
    <rPh sb="2" eb="3">
      <t>ダイ</t>
    </rPh>
    <rPh sb="4" eb="5">
      <t>ゴウ</t>
    </rPh>
    <phoneticPr fontId="3"/>
  </si>
  <si>
    <t>訪問介護</t>
    <phoneticPr fontId="3"/>
  </si>
  <si>
    <t>訪問入浴介護</t>
  </si>
  <si>
    <t>訪問看護</t>
  </si>
  <si>
    <t>訪問リハビリテーション</t>
  </si>
  <si>
    <t>定期巡回・随時対応型訪問介護看護</t>
  </si>
  <si>
    <t>夜間対応型訪問介護</t>
  </si>
  <si>
    <t>生活支援型訪問サービス</t>
  </si>
  <si>
    <t>居宅介護支援</t>
  </si>
  <si>
    <t>福祉用具貸与</t>
  </si>
  <si>
    <t>特定福祉用具販売</t>
  </si>
  <si>
    <t>訪問事業所等</t>
    <rPh sb="0" eb="2">
      <t>ホウモン</t>
    </rPh>
    <rPh sb="2" eb="5">
      <t>ジギョウショ</t>
    </rPh>
    <rPh sb="5" eb="6">
      <t>トウ</t>
    </rPh>
    <phoneticPr fontId="3"/>
  </si>
  <si>
    <t>申請区分</t>
    <rPh sb="0" eb="2">
      <t>シンセイ</t>
    </rPh>
    <rPh sb="2" eb="4">
      <t>クブン</t>
    </rPh>
    <phoneticPr fontId="3"/>
  </si>
  <si>
    <t>※振込先口座の金融機関名、店舗名、口座名義、口座番号、預金種別が分かる通帳の写し等を添付してください。</t>
    <rPh sb="1" eb="6">
      <t>フリコミサキコウザ</t>
    </rPh>
    <rPh sb="7" eb="12">
      <t>キンユウキカンメイ</t>
    </rPh>
    <rPh sb="13" eb="16">
      <t>テンポメイ</t>
    </rPh>
    <rPh sb="17" eb="21">
      <t>コウザメイギ</t>
    </rPh>
    <rPh sb="22" eb="26">
      <t>コウザバンゴウ</t>
    </rPh>
    <rPh sb="27" eb="31">
      <t>ヨキンシュベツ</t>
    </rPh>
    <rPh sb="32" eb="33">
      <t>ワ</t>
    </rPh>
    <rPh sb="35" eb="37">
      <t>ツウチョウ</t>
    </rPh>
    <rPh sb="38" eb="39">
      <t>ウツ</t>
    </rPh>
    <rPh sb="40" eb="41">
      <t>トウ</t>
    </rPh>
    <rPh sb="42" eb="44">
      <t>テンプ</t>
    </rPh>
    <phoneticPr fontId="2"/>
  </si>
  <si>
    <t>　（宛先）名古屋市長</t>
    <rPh sb="2" eb="3">
      <t>アテ</t>
    </rPh>
    <rPh sb="3" eb="4">
      <t>サキ</t>
    </rPh>
    <rPh sb="5" eb="10">
      <t>ナゴヤシチョウ</t>
    </rPh>
    <phoneticPr fontId="3"/>
  </si>
  <si>
    <t>介護区分</t>
    <rPh sb="0" eb="4">
      <t>カイゴクブン</t>
    </rPh>
    <phoneticPr fontId="3"/>
  </si>
  <si>
    <t>（１）</t>
    <phoneticPr fontId="3"/>
  </si>
  <si>
    <t>（２）</t>
  </si>
  <si>
    <t>（３）</t>
  </si>
  <si>
    <t>以下の全ての条件を満たすことを誓約します。</t>
    <rPh sb="0" eb="2">
      <t>イカ</t>
    </rPh>
    <rPh sb="3" eb="4">
      <t>スベ</t>
    </rPh>
    <rPh sb="6" eb="8">
      <t>ジョウケン</t>
    </rPh>
    <rPh sb="9" eb="10">
      <t>ミ</t>
    </rPh>
    <rPh sb="15" eb="17">
      <t>セイヤク</t>
    </rPh>
    <phoneticPr fontId="3"/>
  </si>
  <si>
    <r>
      <t>（条件を満たす場合、☑をしてください。</t>
    </r>
    <r>
      <rPr>
        <b/>
        <u/>
        <sz val="12"/>
        <color rgb="FFFF0000"/>
        <rFont val="ＭＳ 明朝"/>
        <family val="1"/>
        <charset val="128"/>
      </rPr>
      <t>条件を全て満たさない場合、請求できません。</t>
    </r>
    <r>
      <rPr>
        <sz val="12"/>
        <rFont val="ＭＳ 明朝"/>
        <family val="1"/>
        <charset val="128"/>
      </rPr>
      <t>）</t>
    </r>
    <rPh sb="1" eb="3">
      <t>ジョウケン</t>
    </rPh>
    <rPh sb="7" eb="9">
      <t>バアイ</t>
    </rPh>
    <rPh sb="22" eb="23">
      <t>スベ</t>
    </rPh>
    <phoneticPr fontId="3"/>
  </si>
  <si>
    <t>定員数</t>
    <rPh sb="0" eb="3">
      <t>テイインスウ</t>
    </rPh>
    <phoneticPr fontId="3"/>
  </si>
  <si>
    <t>別紙</t>
    <rPh sb="0" eb="2">
      <t>ベッシ</t>
    </rPh>
    <phoneticPr fontId="3"/>
  </si>
  <si>
    <t>　訪問事業所等</t>
    <rPh sb="1" eb="3">
      <t>ホウモン</t>
    </rPh>
    <rPh sb="3" eb="6">
      <t>ジギョウショ</t>
    </rPh>
    <rPh sb="6" eb="7">
      <t>トウ</t>
    </rPh>
    <phoneticPr fontId="3"/>
  </si>
  <si>
    <t>事業者が事業所等の光熱費の全部又は一部を負担しています。</t>
    <rPh sb="13" eb="15">
      <t>ゼンブ</t>
    </rPh>
    <rPh sb="15" eb="16">
      <t>マタ</t>
    </rPh>
    <rPh sb="17" eb="19">
      <t>イチブ</t>
    </rPh>
    <phoneticPr fontId="3"/>
  </si>
  <si>
    <t>事業所一覧（介護区分）</t>
    <rPh sb="0" eb="3">
      <t>ジギョウショ</t>
    </rPh>
    <rPh sb="3" eb="5">
      <t>イチラン</t>
    </rPh>
    <rPh sb="6" eb="8">
      <t>カイゴ</t>
    </rPh>
    <rPh sb="8" eb="10">
      <t>クブン</t>
    </rPh>
    <phoneticPr fontId="3"/>
  </si>
  <si>
    <t>事業所名</t>
    <rPh sb="0" eb="3">
      <t>ジギョウショ</t>
    </rPh>
    <rPh sb="3" eb="4">
      <t>メイ</t>
    </rPh>
    <phoneticPr fontId="3"/>
  </si>
  <si>
    <t>令和７年度名古屋市社会福祉施設物価高騰対策支援金</t>
    <rPh sb="0" eb="2">
      <t>レイワ</t>
    </rPh>
    <rPh sb="3" eb="5">
      <t>ネンド</t>
    </rPh>
    <rPh sb="5" eb="9">
      <t>ナゴヤシ</t>
    </rPh>
    <rPh sb="9" eb="11">
      <t>シャカイ</t>
    </rPh>
    <rPh sb="11" eb="15">
      <t>フクシシセツ</t>
    </rPh>
    <rPh sb="15" eb="21">
      <t>ブッカコウトウタイサク</t>
    </rPh>
    <rPh sb="21" eb="23">
      <t>シエン</t>
    </rPh>
    <rPh sb="23" eb="24">
      <t>キン</t>
    </rPh>
    <phoneticPr fontId="3"/>
  </si>
  <si>
    <r>
      <t>令和8年3月1日時点において、別紙「事業所一覧」に掲げる</t>
    </r>
    <r>
      <rPr>
        <u/>
        <sz val="12"/>
        <rFont val="ＭＳ 明朝"/>
        <family val="1"/>
        <charset val="128"/>
      </rPr>
      <t>名古屋市内</t>
    </r>
    <r>
      <rPr>
        <sz val="12"/>
        <rFont val="ＭＳ 明朝"/>
        <family val="1"/>
        <charset val="128"/>
      </rPr>
      <t>の事業所等で、利用者に対するサービス提供を実施しています。</t>
    </r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5" eb="17">
      <t>ベッシ</t>
    </rPh>
    <rPh sb="18" eb="21">
      <t>ジギョウショ</t>
    </rPh>
    <rPh sb="21" eb="23">
      <t>イチラン</t>
    </rPh>
    <rPh sb="25" eb="26">
      <t>カカ</t>
    </rPh>
    <rPh sb="28" eb="33">
      <t>ナゴヤシナイ</t>
    </rPh>
    <rPh sb="34" eb="37">
      <t>ジギョウショ</t>
    </rPh>
    <rPh sb="37" eb="38">
      <t>トウ</t>
    </rPh>
    <rPh sb="40" eb="43">
      <t>リヨウシャ</t>
    </rPh>
    <rPh sb="44" eb="45">
      <t>タイ</t>
    </rPh>
    <rPh sb="51" eb="53">
      <t>テイキョウ</t>
    </rPh>
    <rPh sb="54" eb="56">
      <t>ジッシ</t>
    </rPh>
    <phoneticPr fontId="3"/>
  </si>
  <si>
    <t>訪問事業所等</t>
    <rPh sb="0" eb="6">
      <t>ホウモンジギョウショトウ</t>
    </rPh>
    <phoneticPr fontId="3"/>
  </si>
  <si>
    <t>単価</t>
    <rPh sb="0" eb="2">
      <t>タンカ</t>
    </rPh>
    <phoneticPr fontId="3"/>
  </si>
  <si>
    <t>光熱費</t>
    <rPh sb="0" eb="3">
      <t>コウネツヒ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</si>
</sst>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#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0000"/>
      <name val="Yu Gothic"/>
      <family val="2"/>
      <charset val="1"/>
    </font>
    <font>
      <sz val="14"/>
      <color rgb="FF000000"/>
      <name val="ＭＳ 明朝"/>
      <family val="1"/>
      <charset val="128"/>
    </font>
    <font>
      <u/>
      <sz val="11"/>
      <color rgb="FF0563C1"/>
      <name val="Yu Gothic"/>
      <family val="2"/>
      <charset val="1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2"/>
      <name val="ＭＳ 明朝"/>
      <family val="1"/>
      <charset val="128"/>
    </font>
    <font>
      <strike/>
      <sz val="14"/>
      <name val="游ゴシック Light"/>
      <family val="3"/>
      <charset val="128"/>
    </font>
    <font>
      <strike/>
      <sz val="11"/>
      <name val="游ゴシック Light"/>
      <family val="3"/>
      <charset val="128"/>
    </font>
    <font>
      <strike/>
      <sz val="12"/>
      <name val="游ゴシック Light"/>
      <family val="3"/>
      <charset val="128"/>
    </font>
    <font>
      <strike/>
      <sz val="14"/>
      <name val="ＭＳ 明朝"/>
      <family val="1"/>
      <charset val="128"/>
    </font>
    <font>
      <strike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D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0" fontId="7" fillId="0" borderId="0"/>
    <xf numFmtId="0" fontId="9" fillId="0" borderId="0" applyBorder="0" applyProtection="0"/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>
      <alignment vertical="center"/>
    </xf>
    <xf numFmtId="0" fontId="10" fillId="0" borderId="27" xfId="0" applyFont="1" applyBorder="1">
      <alignment vertical="center"/>
    </xf>
    <xf numFmtId="0" fontId="0" fillId="0" borderId="0" xfId="0" applyAlignment="1">
      <alignment vertical="center" wrapText="1"/>
    </xf>
    <xf numFmtId="0" fontId="4" fillId="2" borderId="0" xfId="0" applyFont="1" applyFill="1">
      <alignment vertical="center"/>
    </xf>
    <xf numFmtId="0" fontId="1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0" xfId="0" applyFont="1" applyFill="1" applyProtection="1">
      <alignment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>
      <alignment vertical="center"/>
    </xf>
    <xf numFmtId="49" fontId="0" fillId="0" borderId="0" xfId="0" applyNumberForma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2" borderId="13" xfId="0" applyFont="1" applyFill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1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1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wrapText="1" shrinkToFit="1"/>
    </xf>
    <xf numFmtId="176" fontId="10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1" xfId="1" applyFill="1" applyBorder="1" applyAlignment="1" applyProtection="1">
      <alignment horizontal="left" vertical="center" shrinkToFit="1"/>
      <protection locked="0"/>
    </xf>
    <xf numFmtId="0" fontId="8" fillId="0" borderId="0" xfId="3" applyFont="1" applyAlignment="1">
      <alignment vertical="center" shrinkToFit="1"/>
    </xf>
    <xf numFmtId="0" fontId="8" fillId="0" borderId="0" xfId="3" applyFont="1" applyAlignment="1">
      <alignment vertical="center" wrapText="1" shrinkToFi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76" fontId="10" fillId="0" borderId="32" xfId="0" applyNumberFormat="1" applyFont="1" applyBorder="1" applyAlignment="1">
      <alignment horizontal="right" vertical="center"/>
    </xf>
    <xf numFmtId="176" fontId="10" fillId="0" borderId="33" xfId="0" applyNumberFormat="1" applyFont="1" applyBorder="1" applyAlignment="1">
      <alignment horizontal="right" vertical="center"/>
    </xf>
    <xf numFmtId="176" fontId="10" fillId="0" borderId="34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0" borderId="34" xfId="0" applyNumberFormat="1" applyFon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6" xfId="0" applyBorder="1">
      <alignment vertical="center"/>
    </xf>
  </cellXfs>
  <cellStyles count="6">
    <cellStyle name="ハイパーリンク" xfId="1" builtinId="8"/>
    <cellStyle name="ハイパーリンク 2" xfId="4" xr:uid="{00000000-0005-0000-0000-000001000000}"/>
    <cellStyle name="標準" xfId="0" builtinId="0"/>
    <cellStyle name="標準 2" xfId="5" xr:uid="{00000000-0005-0000-0000-000003000000}"/>
    <cellStyle name="標準 3" xfId="2" xr:uid="{00000000-0005-0000-0000-000004000000}"/>
    <cellStyle name="標準 4" xfId="3" xr:uid="{00000000-0005-0000-0000-000005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fmlaLink="$AN$40" lockText="1" noThreeD="1"/>
</file>

<file path=xl/ctrlProps/ctrlProp2.xml><?xml version="1.0" encoding="utf-8"?>
<formControlPr xmlns="http://schemas.microsoft.com/office/spreadsheetml/2009/9/main" objectType="CheckBox" fmlaLink="$AN$41" lockText="1" noThreeD="1"/>
</file>

<file path=xl/ctrlProps/ctrlProp3.xml><?xml version="1.0" encoding="utf-8"?>
<formControlPr xmlns="http://schemas.microsoft.com/office/spreadsheetml/2009/9/main" objectType="CheckBox" fmlaLink="$AN$4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39</xdr:row>
      <xdr:rowOff>186467</xdr:rowOff>
    </xdr:from>
    <xdr:to>
      <xdr:col>3</xdr:col>
      <xdr:colOff>106679</xdr:colOff>
      <xdr:row>39</xdr:row>
      <xdr:rowOff>437927</xdr:rowOff>
    </xdr:to>
    <xdr:sp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38099</xdr:colOff>
      <xdr:row>40</xdr:row>
      <xdr:rowOff>159573</xdr:rowOff>
    </xdr:from>
    <xdr:to>
      <xdr:col>3</xdr:col>
      <xdr:colOff>106231</xdr:colOff>
      <xdr:row>40</xdr:row>
      <xdr:rowOff>408792</xdr:rowOff>
    </xdr:to>
    <xdr:sp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A2FD6B83-80D9-0D38-114A-A19D3A293C6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36755</xdr:colOff>
      <xdr:row>41</xdr:row>
      <xdr:rowOff>39445</xdr:rowOff>
    </xdr:from>
    <xdr:to>
      <xdr:col>3</xdr:col>
      <xdr:colOff>105335</xdr:colOff>
      <xdr:row>41</xdr:row>
      <xdr:rowOff>290905</xdr:rowOff>
    </xdr:to>
    <xdr:sp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B9C9404A-12CF-BB48-22B2-EF1EA73B689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39</xdr:row>
          <xdr:rowOff>142875</xdr:rowOff>
        </xdr:from>
        <xdr:to>
          <xdr:col>3</xdr:col>
          <xdr:colOff>133350</xdr:colOff>
          <xdr:row>39</xdr:row>
          <xdr:rowOff>457200</xdr:rowOff>
        </xdr:to>
        <xdr:sp textlink="">
          <xdr:nvSpPr>
            <xdr:cNvPr id="2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133350</xdr:rowOff>
        </xdr:from>
        <xdr:to>
          <xdr:col>3</xdr:col>
          <xdr:colOff>123825</xdr:colOff>
          <xdr:row>40</xdr:row>
          <xdr:rowOff>447675</xdr:rowOff>
        </xdr:to>
        <xdr:sp textlink="">
          <xdr:nvSpPr>
            <xdr:cNvPr id="3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41</xdr:row>
          <xdr:rowOff>0</xdr:rowOff>
        </xdr:from>
        <xdr:to>
          <xdr:col>3</xdr:col>
          <xdr:colOff>133350</xdr:colOff>
          <xdr:row>41</xdr:row>
          <xdr:rowOff>295275</xdr:rowOff>
        </xdr:to>
        <xdr:sp textlink="">
          <xdr:nvSpPr>
            <xdr:cNvPr id="4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1"/>
  <sheetViews>
    <sheetView tabSelected="1" view="pageBreakPreview" topLeftCell="A27" zoomScaleNormal="100" zoomScaleSheetLayoutView="100" workbookViewId="0">
      <selection activeCell="Z12" sqref="Z12:AL12"/>
    </sheetView>
  </sheetViews>
  <sheetFormatPr defaultRowHeight="13.5"/>
  <cols>
    <col min="1" max="39" width="3.625" customWidth="1"/>
    <col min="40" max="40" width="50.5" bestFit="1" customWidth="1"/>
  </cols>
  <sheetData>
    <row r="1" spans="1:39" ht="20.100000000000001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83" t="s">
        <v>42</v>
      </c>
      <c r="AK1" s="83"/>
      <c r="AL1" s="83"/>
      <c r="AM1" s="83"/>
    </row>
    <row r="2" spans="1:39" ht="20.100000000000001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ht="20.100000000000001" customHeight="1">
      <c r="A3" s="83" t="s">
        <v>69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</row>
    <row r="4" spans="1:39" ht="20.100000000000001" customHeight="1">
      <c r="A4" s="83" t="s">
        <v>23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</row>
    <row r="5" spans="1:39" ht="12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20.100000000000001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3" t="s">
        <v>0</v>
      </c>
      <c r="AD6" s="84"/>
      <c r="AE6" s="84"/>
      <c r="AF6" s="4" t="s">
        <v>1</v>
      </c>
      <c r="AG6" s="84"/>
      <c r="AH6" s="84"/>
      <c r="AI6" s="4" t="s">
        <v>2</v>
      </c>
      <c r="AJ6" s="84"/>
      <c r="AK6" s="84"/>
      <c r="AL6" s="4" t="s">
        <v>3</v>
      </c>
      <c r="AM6" s="2"/>
    </row>
    <row r="7" spans="1:39" ht="20.100000000000001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ht="20.100000000000001" customHeight="1">
      <c r="A8" s="83" t="s">
        <v>56</v>
      </c>
      <c r="B8" s="83"/>
      <c r="C8" s="83"/>
      <c r="D8" s="83"/>
      <c r="E8" s="83"/>
      <c r="F8" s="83"/>
      <c r="G8" s="83"/>
      <c r="H8" s="83"/>
      <c r="I8" s="83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ht="39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5" t="s">
        <v>4</v>
      </c>
      <c r="U9" s="5"/>
      <c r="V9" s="5"/>
      <c r="W9" s="5"/>
      <c r="X9" s="5"/>
      <c r="Y9" s="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1"/>
    </row>
    <row r="10" spans="1:39" ht="10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10"/>
    </row>
    <row r="11" spans="1:39" ht="39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6"/>
      <c r="U11" s="6"/>
      <c r="V11" s="6"/>
      <c r="W11" s="6"/>
      <c r="X11" s="6"/>
      <c r="Y11" s="6"/>
      <c r="Z11" s="29" t="s">
        <v>5</v>
      </c>
      <c r="AA11" s="86"/>
      <c r="AB11" s="86"/>
      <c r="AC11" s="86"/>
      <c r="AD11" s="28"/>
      <c r="AE11" s="28"/>
      <c r="AF11" s="28"/>
      <c r="AG11" s="28"/>
      <c r="AH11" s="28"/>
      <c r="AI11" s="28"/>
      <c r="AJ11" s="28"/>
      <c r="AK11" s="28"/>
      <c r="AL11" s="28"/>
      <c r="AM11" s="10"/>
    </row>
    <row r="12" spans="1:39" ht="39" customHeight="1">
      <c r="A12" s="73" t="str">
        <f>IF(AND(AN40=TRUE,AN41=TRUE,AN42=TRUE),"　","下記の誓約事項をご確認いただき、☑をお願いします。")</f>
        <v>下記の誓約事項をご確認いただき、☑をお願いします。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5" t="s">
        <v>6</v>
      </c>
      <c r="U12" s="5"/>
      <c r="V12" s="5"/>
      <c r="W12" s="5"/>
      <c r="X12" s="5"/>
      <c r="Y12" s="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10"/>
    </row>
    <row r="13" spans="1:39" ht="10.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10"/>
    </row>
    <row r="14" spans="1:39" ht="39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5" t="s">
        <v>7</v>
      </c>
      <c r="U14" s="5"/>
      <c r="V14" s="5"/>
      <c r="W14" s="5"/>
      <c r="X14" s="5"/>
      <c r="Y14" s="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10"/>
    </row>
    <row r="15" spans="1:39" ht="10.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10"/>
    </row>
    <row r="16" spans="1:39" ht="39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5" t="s">
        <v>8</v>
      </c>
      <c r="U16" s="5"/>
      <c r="V16" s="5"/>
      <c r="W16" s="5"/>
      <c r="X16" s="5"/>
      <c r="Y16" s="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10"/>
    </row>
    <row r="17" spans="1:43" ht="10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10"/>
    </row>
    <row r="18" spans="1:43" ht="39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5" t="s">
        <v>9</v>
      </c>
      <c r="U18" s="5"/>
      <c r="V18" s="5"/>
      <c r="W18" s="5"/>
      <c r="X18" s="5"/>
      <c r="Y18" s="5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10"/>
    </row>
    <row r="19" spans="1:43" ht="10.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10"/>
    </row>
    <row r="20" spans="1:43" ht="39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5" t="s">
        <v>10</v>
      </c>
      <c r="U20" s="5"/>
      <c r="V20" s="5"/>
      <c r="W20" s="5"/>
      <c r="X20" s="5"/>
      <c r="Y20" s="5"/>
      <c r="Z20" s="90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10"/>
    </row>
    <row r="21" spans="1:43" ht="20.100000000000001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43" ht="20.100000000000001" customHeight="1">
      <c r="A22" s="91" t="s">
        <v>25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10"/>
      <c r="AL22" s="10"/>
      <c r="AM22" s="10"/>
    </row>
    <row r="23" spans="1:43" ht="20.100000000000001" customHeight="1">
      <c r="A23" s="92" t="s">
        <v>24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10"/>
      <c r="AL23" s="10"/>
      <c r="AM23" s="10"/>
    </row>
    <row r="24" spans="1:43" ht="20.100000000000001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43" ht="20.100000000000001" customHeight="1">
      <c r="A25" s="83" t="s">
        <v>11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</row>
    <row r="26" spans="1:43" ht="12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43" ht="39" customHeight="1">
      <c r="A27" s="11">
        <v>1</v>
      </c>
      <c r="B27" s="11"/>
      <c r="C27" s="11" t="s">
        <v>54</v>
      </c>
      <c r="D27" s="11"/>
      <c r="E27" s="11"/>
      <c r="F27" s="10"/>
      <c r="G27" s="10"/>
      <c r="H27" s="10"/>
      <c r="I27" s="10"/>
      <c r="J27" s="10"/>
      <c r="K27" s="10"/>
      <c r="L27" s="10"/>
      <c r="M27" s="10"/>
      <c r="N27" s="68" t="s">
        <v>57</v>
      </c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43" ht="12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43" ht="39" customHeight="1">
      <c r="A29" s="11">
        <v>2</v>
      </c>
      <c r="B29" s="11"/>
      <c r="C29" s="11" t="s">
        <v>26</v>
      </c>
      <c r="D29" s="11"/>
      <c r="E29" s="11"/>
      <c r="F29" s="10"/>
      <c r="G29" s="10"/>
      <c r="H29" s="10"/>
      <c r="I29" s="10"/>
      <c r="J29" s="10"/>
      <c r="K29" s="10"/>
      <c r="L29" s="10"/>
      <c r="M29" s="10"/>
      <c r="N29" s="88">
        <f>別紙!AC32</f>
        <v>0</v>
      </c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12" t="s">
        <v>12</v>
      </c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43" ht="12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43" ht="39" customHeight="1">
      <c r="A31" s="40">
        <v>3</v>
      </c>
      <c r="B31" s="10"/>
      <c r="C31" s="40" t="s">
        <v>63</v>
      </c>
      <c r="D31" s="40"/>
      <c r="E31" s="40"/>
      <c r="F31" s="48"/>
      <c r="G31" s="39"/>
      <c r="H31" s="39"/>
      <c r="I31" s="39"/>
      <c r="J31" s="39"/>
      <c r="K31" s="39"/>
      <c r="L31" s="39"/>
      <c r="M31" s="39"/>
      <c r="N31" s="69"/>
      <c r="O31" s="70"/>
      <c r="P31" s="70"/>
      <c r="Q31" s="70"/>
      <c r="R31" s="70"/>
      <c r="S31" s="70"/>
      <c r="T31" s="71"/>
      <c r="U31" s="72"/>
      <c r="V31" s="72"/>
      <c r="W31" s="72"/>
      <c r="X31" s="41"/>
      <c r="Y31" s="43"/>
      <c r="Z31" s="71"/>
      <c r="AA31" s="71"/>
      <c r="AB31" s="41"/>
      <c r="AC31" s="42"/>
      <c r="AD31" s="42"/>
      <c r="AE31" s="42"/>
      <c r="AF31" s="42"/>
      <c r="AG31" s="42"/>
      <c r="AH31" s="10"/>
      <c r="AI31" s="10"/>
      <c r="AJ31" s="10"/>
      <c r="AK31" s="10"/>
      <c r="AL31" s="10"/>
      <c r="AM31" s="10"/>
      <c r="AN31" s="10"/>
      <c r="AO31" s="10"/>
      <c r="AP31" s="10"/>
      <c r="AQ31" s="10"/>
    </row>
    <row r="32" spans="1:43" ht="4.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43" ht="4.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93"/>
      <c r="O33" s="94"/>
      <c r="P33" s="94"/>
      <c r="Q33" s="94"/>
      <c r="R33" s="94"/>
      <c r="S33" s="94"/>
      <c r="T33" s="81"/>
      <c r="U33" s="82"/>
      <c r="V33" s="82"/>
      <c r="W33" s="82"/>
      <c r="X33" s="44"/>
      <c r="Y33" s="47"/>
      <c r="Z33" s="81"/>
      <c r="AA33" s="81"/>
      <c r="AB33" s="44"/>
      <c r="AC33" s="45"/>
      <c r="AD33" s="45"/>
      <c r="AE33" s="45"/>
      <c r="AF33" s="46"/>
      <c r="AG33" s="45"/>
      <c r="AH33" s="10"/>
      <c r="AI33" s="10"/>
      <c r="AJ33" s="10"/>
      <c r="AK33" s="10"/>
      <c r="AL33" s="10"/>
      <c r="AM33" s="10"/>
      <c r="AN33" s="10"/>
      <c r="AO33" s="10"/>
      <c r="AP33" s="10"/>
      <c r="AQ33" s="10"/>
    </row>
    <row r="34" spans="1:43" ht="4.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43" ht="39" customHeight="1">
      <c r="A35" s="11">
        <v>4</v>
      </c>
      <c r="B35" s="10"/>
      <c r="C35" s="11" t="s">
        <v>27</v>
      </c>
      <c r="D35" s="11"/>
      <c r="E35" s="11"/>
      <c r="F35" s="11"/>
      <c r="G35" s="11"/>
      <c r="H35" s="11"/>
      <c r="I35" s="11"/>
      <c r="J35" s="11"/>
      <c r="K35" s="11"/>
      <c r="L35" s="10"/>
      <c r="M35" s="10"/>
      <c r="N35" s="88">
        <f>別紙!W30</f>
        <v>0</v>
      </c>
      <c r="O35" s="88"/>
      <c r="P35" s="88"/>
      <c r="Q35" s="88"/>
      <c r="R35" s="88"/>
      <c r="S35" s="88"/>
      <c r="T35" s="68" t="s">
        <v>28</v>
      </c>
      <c r="U35" s="68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43" ht="20.100000000000001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43" ht="39" customHeight="1">
      <c r="A37" s="11">
        <v>5</v>
      </c>
      <c r="B37" s="10"/>
      <c r="C37" s="80" t="s">
        <v>29</v>
      </c>
      <c r="D37" s="80"/>
      <c r="E37" s="80"/>
      <c r="F37" s="80"/>
      <c r="G37" s="73" t="str">
        <f>IF(AND(AN40=TRUE,AN41=TRUE,AN42=TRUE),"　","≪エラー≫下記の誓約事項に☑がないため、請求できません。☑が完了するとこのメッセージは消えます。")</f>
        <v>≪エラー≫下記の誓約事項に☑がないため、請求できません。☑が完了するとこのメッセージは消えます。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</row>
    <row r="38" spans="1:43" ht="27" customHeight="1">
      <c r="A38" s="10"/>
      <c r="B38" s="10"/>
      <c r="C38" s="6" t="s">
        <v>61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10"/>
    </row>
    <row r="39" spans="1:43" ht="27" customHeight="1">
      <c r="A39" s="10"/>
      <c r="B39" s="10"/>
      <c r="C39" s="6"/>
      <c r="D39" s="9" t="s">
        <v>62</v>
      </c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6"/>
      <c r="AK39" s="6"/>
      <c r="AL39" s="6"/>
      <c r="AM39" s="6"/>
    </row>
    <row r="40" spans="1:43" ht="46.15" customHeight="1">
      <c r="A40" s="10"/>
      <c r="B40" s="10"/>
      <c r="C40" s="30"/>
      <c r="D40" s="34" t="s">
        <v>58</v>
      </c>
      <c r="E40" s="87" t="s">
        <v>70</v>
      </c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32" t="b">
        <v>0</v>
      </c>
    </row>
    <row r="41" spans="1:43" ht="43.9" customHeight="1">
      <c r="A41" s="10"/>
      <c r="B41" s="10"/>
      <c r="C41" s="30"/>
      <c r="D41" s="34" t="s">
        <v>59</v>
      </c>
      <c r="E41" s="87" t="s">
        <v>66</v>
      </c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32" t="b">
        <v>0</v>
      </c>
    </row>
    <row r="42" spans="1:43" ht="27" customHeight="1">
      <c r="A42" s="10"/>
      <c r="B42" s="10"/>
      <c r="C42" s="30"/>
      <c r="D42" s="34" t="s">
        <v>60</v>
      </c>
      <c r="E42" s="35" t="s">
        <v>32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2" t="b">
        <v>0</v>
      </c>
    </row>
    <row r="43" spans="1:43" ht="20.100000000000001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spans="1:43" ht="39" customHeight="1" thickBot="1">
      <c r="A44" s="11">
        <v>6</v>
      </c>
      <c r="B44" s="11"/>
      <c r="C44" s="11" t="s">
        <v>13</v>
      </c>
      <c r="D44" s="11"/>
      <c r="E44" s="11"/>
      <c r="F44" s="11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spans="1:43" ht="39" customHeight="1">
      <c r="A45" s="10"/>
      <c r="B45" s="58" t="s">
        <v>14</v>
      </c>
      <c r="C45" s="77" t="s">
        <v>15</v>
      </c>
      <c r="D45" s="78"/>
      <c r="E45" s="78"/>
      <c r="F45" s="78"/>
      <c r="G45" s="78"/>
      <c r="H45" s="50"/>
      <c r="I45" s="51"/>
      <c r="J45" s="51"/>
      <c r="K45" s="51"/>
      <c r="L45" s="51"/>
      <c r="M45" s="51"/>
      <c r="N45" s="51"/>
      <c r="O45" s="51"/>
      <c r="P45" s="52"/>
      <c r="Q45" s="79" t="s">
        <v>16</v>
      </c>
      <c r="R45" s="79"/>
      <c r="S45" s="79"/>
      <c r="T45" s="50"/>
      <c r="U45" s="51"/>
      <c r="V45" s="51"/>
      <c r="W45" s="51"/>
      <c r="X45" s="51"/>
      <c r="Y45" s="52"/>
      <c r="Z45" s="53" t="s">
        <v>17</v>
      </c>
      <c r="AA45" s="54"/>
      <c r="AB45" s="54"/>
      <c r="AC45" s="55"/>
      <c r="AD45" s="13"/>
      <c r="AE45" s="14"/>
      <c r="AF45" s="14"/>
      <c r="AG45" s="15"/>
      <c r="AH45" s="74" t="s">
        <v>18</v>
      </c>
      <c r="AI45" s="75"/>
      <c r="AJ45" s="76"/>
      <c r="AK45" s="13"/>
      <c r="AL45" s="14"/>
      <c r="AM45" s="16"/>
    </row>
    <row r="46" spans="1:43" ht="39" customHeight="1">
      <c r="A46" s="10"/>
      <c r="B46" s="59"/>
      <c r="C46" s="61" t="s">
        <v>19</v>
      </c>
      <c r="D46" s="62"/>
      <c r="E46" s="62"/>
      <c r="F46" s="62"/>
      <c r="G46" s="63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6" t="s">
        <v>20</v>
      </c>
      <c r="AD46" s="56"/>
      <c r="AE46" s="56"/>
      <c r="AF46" s="56"/>
      <c r="AG46" s="17"/>
      <c r="AH46" s="18"/>
      <c r="AI46" s="18"/>
      <c r="AJ46" s="18"/>
      <c r="AK46" s="18"/>
      <c r="AL46" s="18"/>
      <c r="AM46" s="19"/>
    </row>
    <row r="47" spans="1:43" ht="39" customHeight="1" thickBot="1">
      <c r="A47" s="10"/>
      <c r="B47" s="60"/>
      <c r="C47" s="64" t="s">
        <v>21</v>
      </c>
      <c r="D47" s="65"/>
      <c r="E47" s="65"/>
      <c r="F47" s="65"/>
      <c r="G47" s="66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49" t="s">
        <v>22</v>
      </c>
      <c r="AD47" s="49"/>
      <c r="AE47" s="49"/>
      <c r="AF47" s="49"/>
      <c r="AG47" s="31"/>
      <c r="AH47" s="26" t="s">
        <v>30</v>
      </c>
      <c r="AI47" s="26"/>
      <c r="AJ47" s="26"/>
      <c r="AK47" s="26" t="s">
        <v>31</v>
      </c>
      <c r="AL47" s="26"/>
      <c r="AM47" s="27"/>
      <c r="AN47" s="22"/>
    </row>
    <row r="48" spans="1:43" ht="20.100000000000001" customHeight="1">
      <c r="B48" s="33" t="s">
        <v>55</v>
      </c>
    </row>
    <row r="49" ht="20.100000000000001" customHeight="1"/>
    <row r="50" ht="20.100000000000001" customHeight="1"/>
    <row r="51" ht="20.100000000000001" customHeight="1"/>
  </sheetData>
  <sheetProtection sheet="1" selectLockedCells="1"/>
  <mergeCells count="45">
    <mergeCell ref="E40:AM40"/>
    <mergeCell ref="E41:AM41"/>
    <mergeCell ref="Z16:AL16"/>
    <mergeCell ref="N35:S35"/>
    <mergeCell ref="T35:U35"/>
    <mergeCell ref="Z18:AL18"/>
    <mergeCell ref="Z20:AL20"/>
    <mergeCell ref="A22:AJ22"/>
    <mergeCell ref="A23:AJ23"/>
    <mergeCell ref="A25:AM25"/>
    <mergeCell ref="N29:AA29"/>
    <mergeCell ref="N33:S33"/>
    <mergeCell ref="A8:I8"/>
    <mergeCell ref="Z9:AL9"/>
    <mergeCell ref="Z12:AL12"/>
    <mergeCell ref="Z14:AL14"/>
    <mergeCell ref="AA11:AC11"/>
    <mergeCell ref="A12:S12"/>
    <mergeCell ref="AJ1:AM1"/>
    <mergeCell ref="A3:AM3"/>
    <mergeCell ref="A4:AM4"/>
    <mergeCell ref="AD6:AE6"/>
    <mergeCell ref="AG6:AH6"/>
    <mergeCell ref="AJ6:AK6"/>
    <mergeCell ref="B45:B47"/>
    <mergeCell ref="C46:G46"/>
    <mergeCell ref="C47:G47"/>
    <mergeCell ref="H47:AB47"/>
    <mergeCell ref="N27:AB27"/>
    <mergeCell ref="N31:S31"/>
    <mergeCell ref="T31:W31"/>
    <mergeCell ref="Z31:AA31"/>
    <mergeCell ref="T45:Y45"/>
    <mergeCell ref="G37:AM37"/>
    <mergeCell ref="AH45:AJ45"/>
    <mergeCell ref="C45:G45"/>
    <mergeCell ref="Q45:S45"/>
    <mergeCell ref="C37:F37"/>
    <mergeCell ref="T33:W33"/>
    <mergeCell ref="Z33:AA33"/>
    <mergeCell ref="AC47:AF47"/>
    <mergeCell ref="H45:P45"/>
    <mergeCell ref="Z45:AC45"/>
    <mergeCell ref="AC46:AF46"/>
    <mergeCell ref="H46:AB46"/>
  </mergeCells>
  <phoneticPr fontId="3"/>
  <conditionalFormatting sqref="A12">
    <cfRule type="cellIs" dxfId="1" priority="2" operator="notEqual">
      <formula>"　"</formula>
    </cfRule>
  </conditionalFormatting>
  <conditionalFormatting sqref="G37">
    <cfRule type="cellIs" dxfId="0" priority="1" operator="notEqual">
      <formula>"　"</formula>
    </cfRule>
  </conditionalFormatting>
  <dataValidations count="4">
    <dataValidation type="list" allowBlank="1" showInputMessage="1" showErrorMessage="1" sqref="AG47" xr:uid="{00000000-0002-0000-0000-000000000000}">
      <formula1>"1,2"</formula1>
    </dataValidation>
    <dataValidation imeMode="off" allowBlank="1" showInputMessage="1" showErrorMessage="1" sqref="AG46:AM46 AK45:AM45 AD45:AG45 AD11:AL11 AG6:AH6 AJ6:AK6 Z18:AL18 Z20:AL20 AA11 AD6:AE6" xr:uid="{00000000-0002-0000-0000-000001000000}"/>
    <dataValidation imeMode="on" allowBlank="1" showInputMessage="1" showErrorMessage="1" sqref="Z9:AL9 Z12:AL12 Z14:AL14 Z16:AL16 H45:P45 T45:Y45 H47:AB47" xr:uid="{00000000-0002-0000-0000-000002000000}"/>
    <dataValidation imeMode="fullKatakana" allowBlank="1" showInputMessage="1" showErrorMessage="1" sqref="H46:AB46" xr:uid="{00000000-0002-0000-0000-000003000000}"/>
  </dataValidations>
  <pageMargins left="0.70866141732283472" right="0.31496062992125984" top="0.35433070866141736" bottom="0.35433070866141736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2"/>
  <sheetViews>
    <sheetView showGridLines="0" view="pageBreakPreview" topLeftCell="A3" zoomScale="85" zoomScaleNormal="100" zoomScaleSheetLayoutView="85" workbookViewId="0">
      <selection activeCell="Q14" sqref="Q14:V14"/>
    </sheetView>
  </sheetViews>
  <sheetFormatPr defaultRowHeight="13.5"/>
  <cols>
    <col min="1" max="16" width="3.625" customWidth="1"/>
    <col min="17" max="22" width="3.625" style="25" customWidth="1"/>
    <col min="23" max="25" width="3.625" customWidth="1"/>
    <col min="26" max="28" width="3.875" customWidth="1"/>
    <col min="29" max="40" width="3.625" customWidth="1"/>
    <col min="42" max="42" width="18.125" customWidth="1"/>
    <col min="43" max="43" width="13.25" customWidth="1"/>
  </cols>
  <sheetData>
    <row r="1" spans="1:43" ht="19.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4"/>
      <c r="R1" s="24"/>
      <c r="S1" s="24"/>
      <c r="T1" s="24"/>
      <c r="U1" s="24"/>
      <c r="V1" s="24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7" t="s">
        <v>64</v>
      </c>
      <c r="AN1" s="107"/>
    </row>
    <row r="2" spans="1:43" ht="20.100000000000001" customHeight="1">
      <c r="A2" s="11" t="s">
        <v>67</v>
      </c>
      <c r="B2" s="10"/>
      <c r="C2" s="11"/>
      <c r="D2" s="11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24"/>
      <c r="R2" s="24"/>
      <c r="S2" s="24"/>
      <c r="T2" s="24"/>
      <c r="U2" s="24"/>
      <c r="V2" s="24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3" ht="30" customHeight="1">
      <c r="A3" s="11" t="s">
        <v>65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24"/>
      <c r="R3" s="24"/>
      <c r="S3" s="24"/>
      <c r="T3" s="24"/>
      <c r="U3" s="24"/>
      <c r="V3" s="24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3" ht="60" customHeight="1">
      <c r="A4" s="20" t="s">
        <v>33</v>
      </c>
      <c r="B4" s="111" t="s">
        <v>34</v>
      </c>
      <c r="C4" s="111"/>
      <c r="D4" s="111"/>
      <c r="E4" s="111"/>
      <c r="F4" s="111"/>
      <c r="G4" s="111" t="s">
        <v>68</v>
      </c>
      <c r="H4" s="111"/>
      <c r="I4" s="111"/>
      <c r="J4" s="111"/>
      <c r="K4" s="111"/>
      <c r="L4" s="111"/>
      <c r="M4" s="111"/>
      <c r="N4" s="111"/>
      <c r="O4" s="111"/>
      <c r="P4" s="111"/>
      <c r="Q4" s="112" t="s">
        <v>35</v>
      </c>
      <c r="R4" s="112"/>
      <c r="S4" s="112"/>
      <c r="T4" s="112"/>
      <c r="U4" s="112"/>
      <c r="V4" s="112"/>
      <c r="W4" s="108" t="s">
        <v>39</v>
      </c>
      <c r="X4" s="109"/>
      <c r="Y4" s="109"/>
      <c r="Z4" s="110"/>
      <c r="AA4" s="56" t="s">
        <v>36</v>
      </c>
      <c r="AB4" s="111"/>
      <c r="AC4" s="111"/>
      <c r="AD4" s="111"/>
      <c r="AE4" s="111" t="s">
        <v>37</v>
      </c>
      <c r="AF4" s="111"/>
      <c r="AG4" s="111"/>
      <c r="AH4" s="111"/>
      <c r="AI4" s="111"/>
      <c r="AJ4" s="111"/>
      <c r="AK4" s="37"/>
      <c r="AL4" s="37"/>
      <c r="AP4" s="125" t="s">
        <v>71</v>
      </c>
      <c r="AQ4" s="125" t="s">
        <v>72</v>
      </c>
    </row>
    <row r="5" spans="1:43" ht="30" customHeight="1">
      <c r="A5" s="20">
        <v>1</v>
      </c>
      <c r="B5" s="95"/>
      <c r="C5" s="96"/>
      <c r="D5" s="96"/>
      <c r="E5" s="96"/>
      <c r="F5" s="97"/>
      <c r="G5" s="95"/>
      <c r="H5" s="96"/>
      <c r="I5" s="96"/>
      <c r="J5" s="96"/>
      <c r="K5" s="96"/>
      <c r="L5" s="96"/>
      <c r="M5" s="96"/>
      <c r="N5" s="96"/>
      <c r="O5" s="96"/>
      <c r="P5" s="97"/>
      <c r="Q5" s="98"/>
      <c r="R5" s="99"/>
      <c r="S5" s="99"/>
      <c r="T5" s="99"/>
      <c r="U5" s="99"/>
      <c r="V5" s="100"/>
      <c r="W5" s="101">
        <f>COUNTA(B5)</f>
        <v>0</v>
      </c>
      <c r="X5" s="102"/>
      <c r="Y5" s="102"/>
      <c r="Z5" s="103"/>
      <c r="AA5" s="104">
        <f>W5*$AQ$5</f>
        <v>0</v>
      </c>
      <c r="AB5" s="105"/>
      <c r="AC5" s="105"/>
      <c r="AD5" s="106"/>
      <c r="AE5" s="95"/>
      <c r="AF5" s="96"/>
      <c r="AG5" s="96"/>
      <c r="AH5" s="96"/>
      <c r="AI5" s="96"/>
      <c r="AJ5" s="97"/>
      <c r="AK5" s="36"/>
      <c r="AL5" s="36"/>
      <c r="AP5" s="125" t="s">
        <v>73</v>
      </c>
      <c r="AQ5" s="125">
        <v>35000</v>
      </c>
    </row>
    <row r="6" spans="1:43" ht="30" customHeight="1">
      <c r="A6" s="20">
        <v>2</v>
      </c>
      <c r="B6" s="95"/>
      <c r="C6" s="96"/>
      <c r="D6" s="96"/>
      <c r="E6" s="96"/>
      <c r="F6" s="97"/>
      <c r="G6" s="95"/>
      <c r="H6" s="96"/>
      <c r="I6" s="96"/>
      <c r="J6" s="96"/>
      <c r="K6" s="96"/>
      <c r="L6" s="96"/>
      <c r="M6" s="96"/>
      <c r="N6" s="96"/>
      <c r="O6" s="96"/>
      <c r="P6" s="97"/>
      <c r="Q6" s="98"/>
      <c r="R6" s="99"/>
      <c r="S6" s="99"/>
      <c r="T6" s="99"/>
      <c r="U6" s="99"/>
      <c r="V6" s="100"/>
      <c r="W6" s="101">
        <f t="shared" ref="W6:W29" si="0">COUNTA(B6)</f>
        <v>0</v>
      </c>
      <c r="X6" s="102"/>
      <c r="Y6" s="102"/>
      <c r="Z6" s="103"/>
      <c r="AA6" s="104">
        <f t="shared" ref="AA6:AA29" si="1">W6*$AQ$5</f>
        <v>0</v>
      </c>
      <c r="AB6" s="105"/>
      <c r="AC6" s="105"/>
      <c r="AD6" s="106"/>
      <c r="AE6" s="95"/>
      <c r="AF6" s="96"/>
      <c r="AG6" s="96"/>
      <c r="AH6" s="96"/>
      <c r="AI6" s="96"/>
      <c r="AJ6" s="97"/>
      <c r="AK6" s="36"/>
      <c r="AL6" s="36"/>
    </row>
    <row r="7" spans="1:43" ht="30" customHeight="1">
      <c r="A7" s="20">
        <v>3</v>
      </c>
      <c r="B7" s="95"/>
      <c r="C7" s="96"/>
      <c r="D7" s="96"/>
      <c r="E7" s="96"/>
      <c r="F7" s="97"/>
      <c r="G7" s="95"/>
      <c r="H7" s="96"/>
      <c r="I7" s="96"/>
      <c r="J7" s="96"/>
      <c r="K7" s="96"/>
      <c r="L7" s="96"/>
      <c r="M7" s="96"/>
      <c r="N7" s="96"/>
      <c r="O7" s="96"/>
      <c r="P7" s="97"/>
      <c r="Q7" s="98"/>
      <c r="R7" s="99"/>
      <c r="S7" s="99"/>
      <c r="T7" s="99"/>
      <c r="U7" s="99"/>
      <c r="V7" s="100"/>
      <c r="W7" s="101">
        <f t="shared" si="0"/>
        <v>0</v>
      </c>
      <c r="X7" s="102"/>
      <c r="Y7" s="102"/>
      <c r="Z7" s="103"/>
      <c r="AA7" s="104">
        <f t="shared" si="1"/>
        <v>0</v>
      </c>
      <c r="AB7" s="105"/>
      <c r="AC7" s="105"/>
      <c r="AD7" s="106"/>
      <c r="AE7" s="95"/>
      <c r="AF7" s="96"/>
      <c r="AG7" s="96"/>
      <c r="AH7" s="96"/>
      <c r="AI7" s="96"/>
      <c r="AJ7" s="97"/>
      <c r="AK7" s="36"/>
      <c r="AL7" s="36"/>
    </row>
    <row r="8" spans="1:43" ht="30" customHeight="1">
      <c r="A8" s="20">
        <v>4</v>
      </c>
      <c r="B8" s="95"/>
      <c r="C8" s="96"/>
      <c r="D8" s="96"/>
      <c r="E8" s="96"/>
      <c r="F8" s="97"/>
      <c r="G8" s="95"/>
      <c r="H8" s="96"/>
      <c r="I8" s="96"/>
      <c r="J8" s="96"/>
      <c r="K8" s="96"/>
      <c r="L8" s="96"/>
      <c r="M8" s="96"/>
      <c r="N8" s="96"/>
      <c r="O8" s="96"/>
      <c r="P8" s="97"/>
      <c r="Q8" s="98"/>
      <c r="R8" s="99"/>
      <c r="S8" s="99"/>
      <c r="T8" s="99"/>
      <c r="U8" s="99"/>
      <c r="V8" s="100"/>
      <c r="W8" s="101">
        <f t="shared" si="0"/>
        <v>0</v>
      </c>
      <c r="X8" s="102"/>
      <c r="Y8" s="102"/>
      <c r="Z8" s="103"/>
      <c r="AA8" s="104">
        <f t="shared" si="1"/>
        <v>0</v>
      </c>
      <c r="AB8" s="105"/>
      <c r="AC8" s="105"/>
      <c r="AD8" s="106"/>
      <c r="AE8" s="95"/>
      <c r="AF8" s="96"/>
      <c r="AG8" s="96"/>
      <c r="AH8" s="96"/>
      <c r="AI8" s="96"/>
      <c r="AJ8" s="97"/>
      <c r="AK8" s="36"/>
      <c r="AL8" s="36"/>
    </row>
    <row r="9" spans="1:43" ht="30" customHeight="1">
      <c r="A9" s="20">
        <v>5</v>
      </c>
      <c r="B9" s="95"/>
      <c r="C9" s="96"/>
      <c r="D9" s="96"/>
      <c r="E9" s="96"/>
      <c r="F9" s="97"/>
      <c r="G9" s="95"/>
      <c r="H9" s="96"/>
      <c r="I9" s="96"/>
      <c r="J9" s="96"/>
      <c r="K9" s="96"/>
      <c r="L9" s="96"/>
      <c r="M9" s="96"/>
      <c r="N9" s="96"/>
      <c r="O9" s="96"/>
      <c r="P9" s="97"/>
      <c r="Q9" s="98"/>
      <c r="R9" s="99"/>
      <c r="S9" s="99"/>
      <c r="T9" s="99"/>
      <c r="U9" s="99"/>
      <c r="V9" s="100"/>
      <c r="W9" s="101">
        <f t="shared" si="0"/>
        <v>0</v>
      </c>
      <c r="X9" s="102"/>
      <c r="Y9" s="102"/>
      <c r="Z9" s="103"/>
      <c r="AA9" s="104">
        <f t="shared" si="1"/>
        <v>0</v>
      </c>
      <c r="AB9" s="105"/>
      <c r="AC9" s="105"/>
      <c r="AD9" s="106"/>
      <c r="AE9" s="95"/>
      <c r="AF9" s="96"/>
      <c r="AG9" s="96"/>
      <c r="AH9" s="96"/>
      <c r="AI9" s="96"/>
      <c r="AJ9" s="97"/>
      <c r="AK9" s="36"/>
      <c r="AL9" s="36"/>
    </row>
    <row r="10" spans="1:43" ht="30" customHeight="1">
      <c r="A10" s="20">
        <v>6</v>
      </c>
      <c r="B10" s="95"/>
      <c r="C10" s="96"/>
      <c r="D10" s="96"/>
      <c r="E10" s="96"/>
      <c r="F10" s="97"/>
      <c r="G10" s="95"/>
      <c r="H10" s="96"/>
      <c r="I10" s="96"/>
      <c r="J10" s="96"/>
      <c r="K10" s="96"/>
      <c r="L10" s="96"/>
      <c r="M10" s="96"/>
      <c r="N10" s="96"/>
      <c r="O10" s="96"/>
      <c r="P10" s="97"/>
      <c r="Q10" s="98"/>
      <c r="R10" s="99"/>
      <c r="S10" s="99"/>
      <c r="T10" s="99"/>
      <c r="U10" s="99"/>
      <c r="V10" s="100"/>
      <c r="W10" s="101">
        <f t="shared" si="0"/>
        <v>0</v>
      </c>
      <c r="X10" s="102"/>
      <c r="Y10" s="102"/>
      <c r="Z10" s="103"/>
      <c r="AA10" s="104">
        <f t="shared" si="1"/>
        <v>0</v>
      </c>
      <c r="AB10" s="105"/>
      <c r="AC10" s="105"/>
      <c r="AD10" s="106"/>
      <c r="AE10" s="95"/>
      <c r="AF10" s="96"/>
      <c r="AG10" s="96"/>
      <c r="AH10" s="96"/>
      <c r="AI10" s="96"/>
      <c r="AJ10" s="97"/>
      <c r="AK10" s="36"/>
      <c r="AL10" s="36"/>
    </row>
    <row r="11" spans="1:43" ht="30" customHeight="1">
      <c r="A11" s="20">
        <v>7</v>
      </c>
      <c r="B11" s="95"/>
      <c r="C11" s="96"/>
      <c r="D11" s="96"/>
      <c r="E11" s="96"/>
      <c r="F11" s="97"/>
      <c r="G11" s="95"/>
      <c r="H11" s="96"/>
      <c r="I11" s="96"/>
      <c r="J11" s="96"/>
      <c r="K11" s="96"/>
      <c r="L11" s="96"/>
      <c r="M11" s="96"/>
      <c r="N11" s="96"/>
      <c r="O11" s="96"/>
      <c r="P11" s="97"/>
      <c r="Q11" s="98"/>
      <c r="R11" s="99"/>
      <c r="S11" s="99"/>
      <c r="T11" s="99"/>
      <c r="U11" s="99"/>
      <c r="V11" s="100"/>
      <c r="W11" s="101">
        <f t="shared" si="0"/>
        <v>0</v>
      </c>
      <c r="X11" s="102"/>
      <c r="Y11" s="102"/>
      <c r="Z11" s="103"/>
      <c r="AA11" s="104">
        <f t="shared" si="1"/>
        <v>0</v>
      </c>
      <c r="AB11" s="105"/>
      <c r="AC11" s="105"/>
      <c r="AD11" s="106"/>
      <c r="AE11" s="95"/>
      <c r="AF11" s="96"/>
      <c r="AG11" s="96"/>
      <c r="AH11" s="96"/>
      <c r="AI11" s="96"/>
      <c r="AJ11" s="97"/>
      <c r="AK11" s="36"/>
      <c r="AL11" s="36"/>
    </row>
    <row r="12" spans="1:43" ht="30" customHeight="1">
      <c r="A12" s="20">
        <v>8</v>
      </c>
      <c r="B12" s="95"/>
      <c r="C12" s="96"/>
      <c r="D12" s="96"/>
      <c r="E12" s="96"/>
      <c r="F12" s="97"/>
      <c r="G12" s="95"/>
      <c r="H12" s="96"/>
      <c r="I12" s="96"/>
      <c r="J12" s="96"/>
      <c r="K12" s="96"/>
      <c r="L12" s="96"/>
      <c r="M12" s="96"/>
      <c r="N12" s="96"/>
      <c r="O12" s="96"/>
      <c r="P12" s="97"/>
      <c r="Q12" s="98"/>
      <c r="R12" s="99"/>
      <c r="S12" s="99"/>
      <c r="T12" s="99"/>
      <c r="U12" s="99"/>
      <c r="V12" s="100"/>
      <c r="W12" s="101">
        <f t="shared" si="0"/>
        <v>0</v>
      </c>
      <c r="X12" s="102"/>
      <c r="Y12" s="102"/>
      <c r="Z12" s="103"/>
      <c r="AA12" s="104">
        <f t="shared" si="1"/>
        <v>0</v>
      </c>
      <c r="AB12" s="105"/>
      <c r="AC12" s="105"/>
      <c r="AD12" s="106"/>
      <c r="AE12" s="95"/>
      <c r="AF12" s="96"/>
      <c r="AG12" s="96"/>
      <c r="AH12" s="96"/>
      <c r="AI12" s="96"/>
      <c r="AJ12" s="97"/>
      <c r="AK12" s="36"/>
      <c r="AL12" s="36"/>
    </row>
    <row r="13" spans="1:43" ht="30" customHeight="1">
      <c r="A13" s="20">
        <v>9</v>
      </c>
      <c r="B13" s="95"/>
      <c r="C13" s="96"/>
      <c r="D13" s="96"/>
      <c r="E13" s="96"/>
      <c r="F13" s="97"/>
      <c r="G13" s="95"/>
      <c r="H13" s="96"/>
      <c r="I13" s="96"/>
      <c r="J13" s="96"/>
      <c r="K13" s="96"/>
      <c r="L13" s="96"/>
      <c r="M13" s="96"/>
      <c r="N13" s="96"/>
      <c r="O13" s="96"/>
      <c r="P13" s="97"/>
      <c r="Q13" s="98"/>
      <c r="R13" s="99"/>
      <c r="S13" s="99"/>
      <c r="T13" s="99"/>
      <c r="U13" s="99"/>
      <c r="V13" s="100"/>
      <c r="W13" s="101">
        <f t="shared" si="0"/>
        <v>0</v>
      </c>
      <c r="X13" s="102"/>
      <c r="Y13" s="102"/>
      <c r="Z13" s="103"/>
      <c r="AA13" s="104">
        <f t="shared" si="1"/>
        <v>0</v>
      </c>
      <c r="AB13" s="105"/>
      <c r="AC13" s="105"/>
      <c r="AD13" s="106"/>
      <c r="AE13" s="95"/>
      <c r="AF13" s="96"/>
      <c r="AG13" s="96"/>
      <c r="AH13" s="96"/>
      <c r="AI13" s="96"/>
      <c r="AJ13" s="97"/>
      <c r="AK13" s="36"/>
      <c r="AL13" s="36"/>
    </row>
    <row r="14" spans="1:43" ht="30" customHeight="1">
      <c r="A14" s="20">
        <v>10</v>
      </c>
      <c r="B14" s="95"/>
      <c r="C14" s="96"/>
      <c r="D14" s="96"/>
      <c r="E14" s="96"/>
      <c r="F14" s="97"/>
      <c r="G14" s="95"/>
      <c r="H14" s="96"/>
      <c r="I14" s="96"/>
      <c r="J14" s="96"/>
      <c r="K14" s="96"/>
      <c r="L14" s="96"/>
      <c r="M14" s="96"/>
      <c r="N14" s="96"/>
      <c r="O14" s="96"/>
      <c r="P14" s="97"/>
      <c r="Q14" s="98"/>
      <c r="R14" s="99"/>
      <c r="S14" s="99"/>
      <c r="T14" s="99"/>
      <c r="U14" s="99"/>
      <c r="V14" s="100"/>
      <c r="W14" s="101">
        <f t="shared" si="0"/>
        <v>0</v>
      </c>
      <c r="X14" s="102"/>
      <c r="Y14" s="102"/>
      <c r="Z14" s="103"/>
      <c r="AA14" s="104">
        <f t="shared" si="1"/>
        <v>0</v>
      </c>
      <c r="AB14" s="105"/>
      <c r="AC14" s="105"/>
      <c r="AD14" s="106"/>
      <c r="AE14" s="95"/>
      <c r="AF14" s="96"/>
      <c r="AG14" s="96"/>
      <c r="AH14" s="96"/>
      <c r="AI14" s="96"/>
      <c r="AJ14" s="97"/>
      <c r="AK14" s="36"/>
      <c r="AL14" s="36"/>
    </row>
    <row r="15" spans="1:43" ht="30" customHeight="1">
      <c r="A15" s="20">
        <v>11</v>
      </c>
      <c r="B15" s="95"/>
      <c r="C15" s="96"/>
      <c r="D15" s="96"/>
      <c r="E15" s="96"/>
      <c r="F15" s="97"/>
      <c r="G15" s="95"/>
      <c r="H15" s="96"/>
      <c r="I15" s="96"/>
      <c r="J15" s="96"/>
      <c r="K15" s="96"/>
      <c r="L15" s="96"/>
      <c r="M15" s="96"/>
      <c r="N15" s="96"/>
      <c r="O15" s="96"/>
      <c r="P15" s="97"/>
      <c r="Q15" s="98"/>
      <c r="R15" s="99"/>
      <c r="S15" s="99"/>
      <c r="T15" s="99"/>
      <c r="U15" s="99"/>
      <c r="V15" s="100"/>
      <c r="W15" s="101">
        <f t="shared" si="0"/>
        <v>0</v>
      </c>
      <c r="X15" s="102"/>
      <c r="Y15" s="102"/>
      <c r="Z15" s="103"/>
      <c r="AA15" s="104">
        <f t="shared" si="1"/>
        <v>0</v>
      </c>
      <c r="AB15" s="105"/>
      <c r="AC15" s="105"/>
      <c r="AD15" s="106"/>
      <c r="AE15" s="95"/>
      <c r="AF15" s="96"/>
      <c r="AG15" s="96"/>
      <c r="AH15" s="96"/>
      <c r="AI15" s="96"/>
      <c r="AJ15" s="97"/>
      <c r="AK15" s="36"/>
      <c r="AL15" s="36"/>
    </row>
    <row r="16" spans="1:43" ht="30" customHeight="1">
      <c r="A16" s="20">
        <v>12</v>
      </c>
      <c r="B16" s="95"/>
      <c r="C16" s="96"/>
      <c r="D16" s="96"/>
      <c r="E16" s="96"/>
      <c r="F16" s="97"/>
      <c r="G16" s="95"/>
      <c r="H16" s="96"/>
      <c r="I16" s="96"/>
      <c r="J16" s="96"/>
      <c r="K16" s="96"/>
      <c r="L16" s="96"/>
      <c r="M16" s="96"/>
      <c r="N16" s="96"/>
      <c r="O16" s="96"/>
      <c r="P16" s="97"/>
      <c r="Q16" s="98"/>
      <c r="R16" s="99"/>
      <c r="S16" s="99"/>
      <c r="T16" s="99"/>
      <c r="U16" s="99"/>
      <c r="V16" s="100"/>
      <c r="W16" s="101">
        <f t="shared" si="0"/>
        <v>0</v>
      </c>
      <c r="X16" s="102"/>
      <c r="Y16" s="102"/>
      <c r="Z16" s="103"/>
      <c r="AA16" s="104">
        <f t="shared" si="1"/>
        <v>0</v>
      </c>
      <c r="AB16" s="105"/>
      <c r="AC16" s="105"/>
      <c r="AD16" s="106"/>
      <c r="AE16" s="95"/>
      <c r="AF16" s="96"/>
      <c r="AG16" s="96"/>
      <c r="AH16" s="96"/>
      <c r="AI16" s="96"/>
      <c r="AJ16" s="97"/>
      <c r="AK16" s="36"/>
      <c r="AL16" s="36"/>
    </row>
    <row r="17" spans="1:40" ht="30" customHeight="1">
      <c r="A17" s="20">
        <v>13</v>
      </c>
      <c r="B17" s="95"/>
      <c r="C17" s="96"/>
      <c r="D17" s="96"/>
      <c r="E17" s="96"/>
      <c r="F17" s="97"/>
      <c r="G17" s="95"/>
      <c r="H17" s="96"/>
      <c r="I17" s="96"/>
      <c r="J17" s="96"/>
      <c r="K17" s="96"/>
      <c r="L17" s="96"/>
      <c r="M17" s="96"/>
      <c r="N17" s="96"/>
      <c r="O17" s="96"/>
      <c r="P17" s="97"/>
      <c r="Q17" s="98"/>
      <c r="R17" s="99"/>
      <c r="S17" s="99"/>
      <c r="T17" s="99"/>
      <c r="U17" s="99"/>
      <c r="V17" s="100"/>
      <c r="W17" s="101">
        <f t="shared" si="0"/>
        <v>0</v>
      </c>
      <c r="X17" s="102"/>
      <c r="Y17" s="102"/>
      <c r="Z17" s="103"/>
      <c r="AA17" s="104">
        <f t="shared" si="1"/>
        <v>0</v>
      </c>
      <c r="AB17" s="105"/>
      <c r="AC17" s="105"/>
      <c r="AD17" s="106"/>
      <c r="AE17" s="95"/>
      <c r="AF17" s="96"/>
      <c r="AG17" s="96"/>
      <c r="AH17" s="96"/>
      <c r="AI17" s="96"/>
      <c r="AJ17" s="97"/>
      <c r="AK17" s="36"/>
      <c r="AL17" s="36"/>
    </row>
    <row r="18" spans="1:40" ht="30" customHeight="1">
      <c r="A18" s="20">
        <v>14</v>
      </c>
      <c r="B18" s="95"/>
      <c r="C18" s="96"/>
      <c r="D18" s="96"/>
      <c r="E18" s="96"/>
      <c r="F18" s="97"/>
      <c r="G18" s="95"/>
      <c r="H18" s="96"/>
      <c r="I18" s="96"/>
      <c r="J18" s="96"/>
      <c r="K18" s="96"/>
      <c r="L18" s="96"/>
      <c r="M18" s="96"/>
      <c r="N18" s="96"/>
      <c r="O18" s="96"/>
      <c r="P18" s="97"/>
      <c r="Q18" s="98"/>
      <c r="R18" s="99"/>
      <c r="S18" s="99"/>
      <c r="T18" s="99"/>
      <c r="U18" s="99"/>
      <c r="V18" s="100"/>
      <c r="W18" s="101">
        <f t="shared" si="0"/>
        <v>0</v>
      </c>
      <c r="X18" s="102"/>
      <c r="Y18" s="102"/>
      <c r="Z18" s="103"/>
      <c r="AA18" s="104">
        <f t="shared" si="1"/>
        <v>0</v>
      </c>
      <c r="AB18" s="105"/>
      <c r="AC18" s="105"/>
      <c r="AD18" s="106"/>
      <c r="AE18" s="95"/>
      <c r="AF18" s="96"/>
      <c r="AG18" s="96"/>
      <c r="AH18" s="96"/>
      <c r="AI18" s="96"/>
      <c r="AJ18" s="97"/>
      <c r="AK18" s="36"/>
      <c r="AL18" s="36"/>
    </row>
    <row r="19" spans="1:40" ht="30" customHeight="1">
      <c r="A19" s="20">
        <v>15</v>
      </c>
      <c r="B19" s="95"/>
      <c r="C19" s="96"/>
      <c r="D19" s="96"/>
      <c r="E19" s="96"/>
      <c r="F19" s="97"/>
      <c r="G19" s="95"/>
      <c r="H19" s="96"/>
      <c r="I19" s="96"/>
      <c r="J19" s="96"/>
      <c r="K19" s="96"/>
      <c r="L19" s="96"/>
      <c r="M19" s="96"/>
      <c r="N19" s="96"/>
      <c r="O19" s="96"/>
      <c r="P19" s="97"/>
      <c r="Q19" s="98"/>
      <c r="R19" s="99"/>
      <c r="S19" s="99"/>
      <c r="T19" s="99"/>
      <c r="U19" s="99"/>
      <c r="V19" s="100"/>
      <c r="W19" s="101">
        <f t="shared" si="0"/>
        <v>0</v>
      </c>
      <c r="X19" s="102"/>
      <c r="Y19" s="102"/>
      <c r="Z19" s="103"/>
      <c r="AA19" s="104">
        <f t="shared" si="1"/>
        <v>0</v>
      </c>
      <c r="AB19" s="105"/>
      <c r="AC19" s="105"/>
      <c r="AD19" s="106"/>
      <c r="AE19" s="95"/>
      <c r="AF19" s="96"/>
      <c r="AG19" s="96"/>
      <c r="AH19" s="96"/>
      <c r="AI19" s="96"/>
      <c r="AJ19" s="97"/>
      <c r="AK19" s="36"/>
      <c r="AL19" s="36"/>
    </row>
    <row r="20" spans="1:40" ht="30" customHeight="1">
      <c r="A20" s="20">
        <v>16</v>
      </c>
      <c r="B20" s="95"/>
      <c r="C20" s="96"/>
      <c r="D20" s="96"/>
      <c r="E20" s="96"/>
      <c r="F20" s="97"/>
      <c r="G20" s="95"/>
      <c r="H20" s="96"/>
      <c r="I20" s="96"/>
      <c r="J20" s="96"/>
      <c r="K20" s="96"/>
      <c r="L20" s="96"/>
      <c r="M20" s="96"/>
      <c r="N20" s="96"/>
      <c r="O20" s="96"/>
      <c r="P20" s="97"/>
      <c r="Q20" s="98"/>
      <c r="R20" s="99"/>
      <c r="S20" s="99"/>
      <c r="T20" s="99"/>
      <c r="U20" s="99"/>
      <c r="V20" s="100"/>
      <c r="W20" s="101">
        <f t="shared" si="0"/>
        <v>0</v>
      </c>
      <c r="X20" s="102"/>
      <c r="Y20" s="102"/>
      <c r="Z20" s="103"/>
      <c r="AA20" s="104">
        <f>W20*$AQ$5</f>
        <v>0</v>
      </c>
      <c r="AB20" s="105"/>
      <c r="AC20" s="105"/>
      <c r="AD20" s="106"/>
      <c r="AE20" s="95"/>
      <c r="AF20" s="96"/>
      <c r="AG20" s="96"/>
      <c r="AH20" s="96"/>
      <c r="AI20" s="96"/>
      <c r="AJ20" s="97"/>
      <c r="AK20" s="36"/>
      <c r="AL20" s="36"/>
    </row>
    <row r="21" spans="1:40" ht="30" customHeight="1">
      <c r="A21" s="20">
        <v>17</v>
      </c>
      <c r="B21" s="95"/>
      <c r="C21" s="96"/>
      <c r="D21" s="96"/>
      <c r="E21" s="96"/>
      <c r="F21" s="97"/>
      <c r="G21" s="95"/>
      <c r="H21" s="96"/>
      <c r="I21" s="96"/>
      <c r="J21" s="96"/>
      <c r="K21" s="96"/>
      <c r="L21" s="96"/>
      <c r="M21" s="96"/>
      <c r="N21" s="96"/>
      <c r="O21" s="96"/>
      <c r="P21" s="97"/>
      <c r="Q21" s="98"/>
      <c r="R21" s="99"/>
      <c r="S21" s="99"/>
      <c r="T21" s="99"/>
      <c r="U21" s="99"/>
      <c r="V21" s="100"/>
      <c r="W21" s="101">
        <f t="shared" si="0"/>
        <v>0</v>
      </c>
      <c r="X21" s="102"/>
      <c r="Y21" s="102"/>
      <c r="Z21" s="103"/>
      <c r="AA21" s="104">
        <f t="shared" si="1"/>
        <v>0</v>
      </c>
      <c r="AB21" s="105"/>
      <c r="AC21" s="105"/>
      <c r="AD21" s="106"/>
      <c r="AE21" s="95"/>
      <c r="AF21" s="96"/>
      <c r="AG21" s="96"/>
      <c r="AH21" s="96"/>
      <c r="AI21" s="96"/>
      <c r="AJ21" s="97"/>
      <c r="AK21" s="36"/>
      <c r="AL21" s="36"/>
    </row>
    <row r="22" spans="1:40" ht="30" customHeight="1">
      <c r="A22" s="20">
        <v>18</v>
      </c>
      <c r="B22" s="95"/>
      <c r="C22" s="96"/>
      <c r="D22" s="96"/>
      <c r="E22" s="96"/>
      <c r="F22" s="97"/>
      <c r="G22" s="95"/>
      <c r="H22" s="96"/>
      <c r="I22" s="96"/>
      <c r="J22" s="96"/>
      <c r="K22" s="96"/>
      <c r="L22" s="96"/>
      <c r="M22" s="96"/>
      <c r="N22" s="96"/>
      <c r="O22" s="96"/>
      <c r="P22" s="97"/>
      <c r="Q22" s="98"/>
      <c r="R22" s="99"/>
      <c r="S22" s="99"/>
      <c r="T22" s="99"/>
      <c r="U22" s="99"/>
      <c r="V22" s="100"/>
      <c r="W22" s="101">
        <f t="shared" si="0"/>
        <v>0</v>
      </c>
      <c r="X22" s="102"/>
      <c r="Y22" s="102"/>
      <c r="Z22" s="103"/>
      <c r="AA22" s="104">
        <f t="shared" si="1"/>
        <v>0</v>
      </c>
      <c r="AB22" s="105"/>
      <c r="AC22" s="105"/>
      <c r="AD22" s="106"/>
      <c r="AE22" s="95"/>
      <c r="AF22" s="96"/>
      <c r="AG22" s="96"/>
      <c r="AH22" s="96"/>
      <c r="AI22" s="96"/>
      <c r="AJ22" s="97"/>
      <c r="AK22" s="36"/>
      <c r="AL22" s="36"/>
    </row>
    <row r="23" spans="1:40" ht="30" customHeight="1">
      <c r="A23" s="20">
        <v>19</v>
      </c>
      <c r="B23" s="95"/>
      <c r="C23" s="96"/>
      <c r="D23" s="96"/>
      <c r="E23" s="96"/>
      <c r="F23" s="97"/>
      <c r="G23" s="95"/>
      <c r="H23" s="96"/>
      <c r="I23" s="96"/>
      <c r="J23" s="96"/>
      <c r="K23" s="96"/>
      <c r="L23" s="96"/>
      <c r="M23" s="96"/>
      <c r="N23" s="96"/>
      <c r="O23" s="96"/>
      <c r="P23" s="97"/>
      <c r="Q23" s="98"/>
      <c r="R23" s="99"/>
      <c r="S23" s="99"/>
      <c r="T23" s="99"/>
      <c r="U23" s="99"/>
      <c r="V23" s="100"/>
      <c r="W23" s="101">
        <f t="shared" si="0"/>
        <v>0</v>
      </c>
      <c r="X23" s="102"/>
      <c r="Y23" s="102"/>
      <c r="Z23" s="103"/>
      <c r="AA23" s="104">
        <f t="shared" si="1"/>
        <v>0</v>
      </c>
      <c r="AB23" s="105"/>
      <c r="AC23" s="105"/>
      <c r="AD23" s="106"/>
      <c r="AE23" s="95"/>
      <c r="AF23" s="96"/>
      <c r="AG23" s="96"/>
      <c r="AH23" s="96"/>
      <c r="AI23" s="96"/>
      <c r="AJ23" s="97"/>
      <c r="AK23" s="36"/>
      <c r="AL23" s="36"/>
    </row>
    <row r="24" spans="1:40" ht="30" customHeight="1">
      <c r="A24" s="20">
        <v>20</v>
      </c>
      <c r="B24" s="95"/>
      <c r="C24" s="96"/>
      <c r="D24" s="96"/>
      <c r="E24" s="96"/>
      <c r="F24" s="97"/>
      <c r="G24" s="95"/>
      <c r="H24" s="96"/>
      <c r="I24" s="96"/>
      <c r="J24" s="96"/>
      <c r="K24" s="96"/>
      <c r="L24" s="96"/>
      <c r="M24" s="96"/>
      <c r="N24" s="96"/>
      <c r="O24" s="96"/>
      <c r="P24" s="97"/>
      <c r="Q24" s="98"/>
      <c r="R24" s="99"/>
      <c r="S24" s="99"/>
      <c r="T24" s="99"/>
      <c r="U24" s="99"/>
      <c r="V24" s="100"/>
      <c r="W24" s="101">
        <f t="shared" si="0"/>
        <v>0</v>
      </c>
      <c r="X24" s="102"/>
      <c r="Y24" s="102"/>
      <c r="Z24" s="103"/>
      <c r="AA24" s="104">
        <f t="shared" si="1"/>
        <v>0</v>
      </c>
      <c r="AB24" s="105"/>
      <c r="AC24" s="105"/>
      <c r="AD24" s="106"/>
      <c r="AE24" s="95"/>
      <c r="AF24" s="96"/>
      <c r="AG24" s="96"/>
      <c r="AH24" s="96"/>
      <c r="AI24" s="96"/>
      <c r="AJ24" s="97"/>
      <c r="AK24" s="36"/>
      <c r="AL24" s="36"/>
    </row>
    <row r="25" spans="1:40" ht="30" customHeight="1">
      <c r="A25" s="20">
        <v>21</v>
      </c>
      <c r="B25" s="95"/>
      <c r="C25" s="96"/>
      <c r="D25" s="96"/>
      <c r="E25" s="96"/>
      <c r="F25" s="97"/>
      <c r="G25" s="95"/>
      <c r="H25" s="96"/>
      <c r="I25" s="96"/>
      <c r="J25" s="96"/>
      <c r="K25" s="96"/>
      <c r="L25" s="96"/>
      <c r="M25" s="96"/>
      <c r="N25" s="96"/>
      <c r="O25" s="96"/>
      <c r="P25" s="97"/>
      <c r="Q25" s="98"/>
      <c r="R25" s="99"/>
      <c r="S25" s="99"/>
      <c r="T25" s="99"/>
      <c r="U25" s="99"/>
      <c r="V25" s="100"/>
      <c r="W25" s="101">
        <f t="shared" si="0"/>
        <v>0</v>
      </c>
      <c r="X25" s="102"/>
      <c r="Y25" s="102"/>
      <c r="Z25" s="103"/>
      <c r="AA25" s="104">
        <f t="shared" si="1"/>
        <v>0</v>
      </c>
      <c r="AB25" s="105"/>
      <c r="AC25" s="105"/>
      <c r="AD25" s="106"/>
      <c r="AE25" s="95"/>
      <c r="AF25" s="96"/>
      <c r="AG25" s="96"/>
      <c r="AH25" s="96"/>
      <c r="AI25" s="96"/>
      <c r="AJ25" s="97"/>
      <c r="AK25" s="36"/>
      <c r="AL25" s="36"/>
    </row>
    <row r="26" spans="1:40" ht="30" customHeight="1">
      <c r="A26" s="20">
        <v>22</v>
      </c>
      <c r="B26" s="95"/>
      <c r="C26" s="96"/>
      <c r="D26" s="96"/>
      <c r="E26" s="96"/>
      <c r="F26" s="97"/>
      <c r="G26" s="95"/>
      <c r="H26" s="96"/>
      <c r="I26" s="96"/>
      <c r="J26" s="96"/>
      <c r="K26" s="96"/>
      <c r="L26" s="96"/>
      <c r="M26" s="96"/>
      <c r="N26" s="96"/>
      <c r="O26" s="96"/>
      <c r="P26" s="97"/>
      <c r="Q26" s="98"/>
      <c r="R26" s="99"/>
      <c r="S26" s="99"/>
      <c r="T26" s="99"/>
      <c r="U26" s="99"/>
      <c r="V26" s="100"/>
      <c r="W26" s="101">
        <f t="shared" si="0"/>
        <v>0</v>
      </c>
      <c r="X26" s="102"/>
      <c r="Y26" s="102"/>
      <c r="Z26" s="103"/>
      <c r="AA26" s="104">
        <f t="shared" si="1"/>
        <v>0</v>
      </c>
      <c r="AB26" s="105"/>
      <c r="AC26" s="105"/>
      <c r="AD26" s="106"/>
      <c r="AE26" s="95"/>
      <c r="AF26" s="96"/>
      <c r="AG26" s="96"/>
      <c r="AH26" s="96"/>
      <c r="AI26" s="96"/>
      <c r="AJ26" s="97"/>
      <c r="AK26" s="36"/>
      <c r="AL26" s="36"/>
    </row>
    <row r="27" spans="1:40" ht="30" customHeight="1">
      <c r="A27" s="20">
        <v>23</v>
      </c>
      <c r="B27" s="95"/>
      <c r="C27" s="96"/>
      <c r="D27" s="96"/>
      <c r="E27" s="96"/>
      <c r="F27" s="97"/>
      <c r="G27" s="95"/>
      <c r="H27" s="96"/>
      <c r="I27" s="96"/>
      <c r="J27" s="96"/>
      <c r="K27" s="96"/>
      <c r="L27" s="96"/>
      <c r="M27" s="96"/>
      <c r="N27" s="96"/>
      <c r="O27" s="96"/>
      <c r="P27" s="97"/>
      <c r="Q27" s="98"/>
      <c r="R27" s="99"/>
      <c r="S27" s="99"/>
      <c r="T27" s="99"/>
      <c r="U27" s="99"/>
      <c r="V27" s="100"/>
      <c r="W27" s="101">
        <f t="shared" si="0"/>
        <v>0</v>
      </c>
      <c r="X27" s="102"/>
      <c r="Y27" s="102"/>
      <c r="Z27" s="103"/>
      <c r="AA27" s="104">
        <f t="shared" si="1"/>
        <v>0</v>
      </c>
      <c r="AB27" s="105"/>
      <c r="AC27" s="105"/>
      <c r="AD27" s="106"/>
      <c r="AE27" s="95"/>
      <c r="AF27" s="96"/>
      <c r="AG27" s="96"/>
      <c r="AH27" s="96"/>
      <c r="AI27" s="96"/>
      <c r="AJ27" s="97"/>
      <c r="AK27" s="36"/>
      <c r="AL27" s="36"/>
    </row>
    <row r="28" spans="1:40" ht="30" customHeight="1">
      <c r="A28" s="20">
        <v>24</v>
      </c>
      <c r="B28" s="95"/>
      <c r="C28" s="96"/>
      <c r="D28" s="96"/>
      <c r="E28" s="96"/>
      <c r="F28" s="97"/>
      <c r="G28" s="95"/>
      <c r="H28" s="96"/>
      <c r="I28" s="96"/>
      <c r="J28" s="96"/>
      <c r="K28" s="96"/>
      <c r="L28" s="96"/>
      <c r="M28" s="96"/>
      <c r="N28" s="96"/>
      <c r="O28" s="96"/>
      <c r="P28" s="97"/>
      <c r="Q28" s="98"/>
      <c r="R28" s="99"/>
      <c r="S28" s="99"/>
      <c r="T28" s="99"/>
      <c r="U28" s="99"/>
      <c r="V28" s="100"/>
      <c r="W28" s="101">
        <f t="shared" ref="W28" si="2">COUNTA(B28)</f>
        <v>0</v>
      </c>
      <c r="X28" s="102"/>
      <c r="Y28" s="102"/>
      <c r="Z28" s="103"/>
      <c r="AA28" s="104">
        <f t="shared" si="1"/>
        <v>0</v>
      </c>
      <c r="AB28" s="105"/>
      <c r="AC28" s="105"/>
      <c r="AD28" s="106"/>
      <c r="AE28" s="95"/>
      <c r="AF28" s="96"/>
      <c r="AG28" s="96"/>
      <c r="AH28" s="96"/>
      <c r="AI28" s="96"/>
      <c r="AJ28" s="97"/>
      <c r="AK28" s="36"/>
      <c r="AL28" s="36"/>
    </row>
    <row r="29" spans="1:40" ht="30" customHeight="1" thickBot="1">
      <c r="A29" s="20">
        <v>25</v>
      </c>
      <c r="B29" s="95"/>
      <c r="C29" s="96"/>
      <c r="D29" s="96"/>
      <c r="E29" s="96"/>
      <c r="F29" s="97"/>
      <c r="G29" s="95"/>
      <c r="H29" s="96"/>
      <c r="I29" s="96"/>
      <c r="J29" s="96"/>
      <c r="K29" s="96"/>
      <c r="L29" s="96"/>
      <c r="M29" s="96"/>
      <c r="N29" s="96"/>
      <c r="O29" s="96"/>
      <c r="P29" s="97"/>
      <c r="Q29" s="98"/>
      <c r="R29" s="99"/>
      <c r="S29" s="99"/>
      <c r="T29" s="99"/>
      <c r="U29" s="99"/>
      <c r="V29" s="100"/>
      <c r="W29" s="101">
        <f t="shared" si="0"/>
        <v>0</v>
      </c>
      <c r="X29" s="102"/>
      <c r="Y29" s="102"/>
      <c r="Z29" s="103"/>
      <c r="AA29" s="104">
        <f t="shared" si="1"/>
        <v>0</v>
      </c>
      <c r="AB29" s="105"/>
      <c r="AC29" s="105"/>
      <c r="AD29" s="106"/>
      <c r="AE29" s="95"/>
      <c r="AF29" s="96"/>
      <c r="AG29" s="96"/>
      <c r="AH29" s="96"/>
      <c r="AI29" s="96"/>
      <c r="AJ29" s="97"/>
      <c r="AK29" s="36"/>
      <c r="AL29" s="36"/>
    </row>
    <row r="30" spans="1:40" ht="30" customHeight="1" thickTop="1" thickBot="1">
      <c r="A30" s="108" t="s">
        <v>38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13">
        <f>SUM(W5:Z29)</f>
        <v>0</v>
      </c>
      <c r="X30" s="113"/>
      <c r="Y30" s="113"/>
      <c r="Z30" s="114"/>
      <c r="AA30" s="119">
        <f>SUM(AA5:AD29)</f>
        <v>0</v>
      </c>
      <c r="AB30" s="120"/>
      <c r="AC30" s="120"/>
      <c r="AD30" s="121"/>
      <c r="AE30" s="122"/>
      <c r="AF30" s="123"/>
      <c r="AG30" s="123"/>
      <c r="AH30" s="123"/>
      <c r="AI30" s="123"/>
      <c r="AJ30" s="124"/>
      <c r="AK30" s="38"/>
      <c r="AL30" s="38"/>
    </row>
    <row r="31" spans="1:40" ht="15.75" customHeight="1" thickTop="1" thickBot="1"/>
    <row r="32" spans="1:40" ht="39" customHeight="1" thickTop="1" thickBo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24"/>
      <c r="R32" s="24"/>
      <c r="S32" s="24"/>
      <c r="T32" s="24"/>
      <c r="U32" s="24"/>
      <c r="V32" s="24"/>
      <c r="W32" s="115" t="s">
        <v>41</v>
      </c>
      <c r="X32" s="115"/>
      <c r="Y32" s="115"/>
      <c r="Z32" s="115"/>
      <c r="AA32" s="115"/>
      <c r="AB32" s="115"/>
      <c r="AC32" s="116">
        <f>AA30</f>
        <v>0</v>
      </c>
      <c r="AD32" s="117"/>
      <c r="AE32" s="117"/>
      <c r="AF32" s="118"/>
      <c r="AG32" s="21" t="s">
        <v>40</v>
      </c>
      <c r="AH32" s="10"/>
      <c r="AI32" s="10"/>
      <c r="AJ32" s="10"/>
      <c r="AK32" s="10"/>
      <c r="AL32" s="10"/>
      <c r="AM32" s="10"/>
      <c r="AN32" s="10"/>
    </row>
  </sheetData>
  <sheetProtection sheet="1" insertRows="0" selectLockedCells="1"/>
  <mergeCells count="163">
    <mergeCell ref="W32:AB32"/>
    <mergeCell ref="AC32:AF32"/>
    <mergeCell ref="G12:P12"/>
    <mergeCell ref="Q12:V12"/>
    <mergeCell ref="AA12:AD12"/>
    <mergeCell ref="AE10:AJ10"/>
    <mergeCell ref="B11:F11"/>
    <mergeCell ref="G11:P11"/>
    <mergeCell ref="Q11:V11"/>
    <mergeCell ref="AA11:AD11"/>
    <mergeCell ref="AE11:AJ11"/>
    <mergeCell ref="W10:Z10"/>
    <mergeCell ref="W11:Z11"/>
    <mergeCell ref="B10:F10"/>
    <mergeCell ref="G10:P10"/>
    <mergeCell ref="Q10:V10"/>
    <mergeCell ref="AA10:AD10"/>
    <mergeCell ref="A30:V30"/>
    <mergeCell ref="AA30:AD30"/>
    <mergeCell ref="AE30:AJ30"/>
    <mergeCell ref="B14:F14"/>
    <mergeCell ref="G14:P14"/>
    <mergeCell ref="AE29:AJ29"/>
    <mergeCell ref="B29:F29"/>
    <mergeCell ref="G29:P29"/>
    <mergeCell ref="Q29:V29"/>
    <mergeCell ref="AA29:AD29"/>
    <mergeCell ref="W30:Z30"/>
    <mergeCell ref="AE6:AJ6"/>
    <mergeCell ref="B7:F7"/>
    <mergeCell ref="G7:P7"/>
    <mergeCell ref="Q7:V7"/>
    <mergeCell ref="AA7:AD7"/>
    <mergeCell ref="AE7:AJ7"/>
    <mergeCell ref="W6:Z6"/>
    <mergeCell ref="W7:Z7"/>
    <mergeCell ref="B6:F6"/>
    <mergeCell ref="G6:P6"/>
    <mergeCell ref="Q6:V6"/>
    <mergeCell ref="AA6:AD6"/>
    <mergeCell ref="G9:P9"/>
    <mergeCell ref="W29:Z29"/>
    <mergeCell ref="Q9:V9"/>
    <mergeCell ref="AA9:AD9"/>
    <mergeCell ref="AE9:AJ9"/>
    <mergeCell ref="W8:Z8"/>
    <mergeCell ref="W9:Z9"/>
    <mergeCell ref="B8:F8"/>
    <mergeCell ref="G8:P8"/>
    <mergeCell ref="Q8:V8"/>
    <mergeCell ref="AA8:AD8"/>
    <mergeCell ref="AE12:AJ12"/>
    <mergeCell ref="B13:F13"/>
    <mergeCell ref="G13:P13"/>
    <mergeCell ref="Q13:V13"/>
    <mergeCell ref="AA13:AD13"/>
    <mergeCell ref="AE13:AJ13"/>
    <mergeCell ref="W12:Z12"/>
    <mergeCell ref="B12:F12"/>
    <mergeCell ref="W13:Z13"/>
    <mergeCell ref="AE8:AJ8"/>
    <mergeCell ref="B9:F9"/>
    <mergeCell ref="AM1:AN1"/>
    <mergeCell ref="W4:Z4"/>
    <mergeCell ref="W5:Z5"/>
    <mergeCell ref="AE4:AJ4"/>
    <mergeCell ref="B5:F5"/>
    <mergeCell ref="G5:P5"/>
    <mergeCell ref="Q5:V5"/>
    <mergeCell ref="AA5:AD5"/>
    <mergeCell ref="AE5:AJ5"/>
    <mergeCell ref="B4:F4"/>
    <mergeCell ref="G4:P4"/>
    <mergeCell ref="Q4:V4"/>
    <mergeCell ref="AA4:AD4"/>
    <mergeCell ref="Q14:V14"/>
    <mergeCell ref="W14:Z14"/>
    <mergeCell ref="AA14:AD14"/>
    <mergeCell ref="AE14:AJ14"/>
    <mergeCell ref="B15:F15"/>
    <mergeCell ref="G15:P15"/>
    <mergeCell ref="Q15:V15"/>
    <mergeCell ref="W15:Z15"/>
    <mergeCell ref="AA15:AD15"/>
    <mergeCell ref="AE15:AJ15"/>
    <mergeCell ref="B16:F16"/>
    <mergeCell ref="G16:P16"/>
    <mergeCell ref="Q16:V16"/>
    <mergeCell ref="W16:Z16"/>
    <mergeCell ref="AA16:AD16"/>
    <mergeCell ref="AE16:AJ16"/>
    <mergeCell ref="B17:F17"/>
    <mergeCell ref="G17:P17"/>
    <mergeCell ref="Q17:V17"/>
    <mergeCell ref="W17:Z17"/>
    <mergeCell ref="AA17:AD17"/>
    <mergeCell ref="AE17:AJ17"/>
    <mergeCell ref="W18:Z18"/>
    <mergeCell ref="AA18:AD18"/>
    <mergeCell ref="AE18:AJ18"/>
    <mergeCell ref="B19:F19"/>
    <mergeCell ref="G19:P19"/>
    <mergeCell ref="Q19:V19"/>
    <mergeCell ref="W19:Z19"/>
    <mergeCell ref="AA19:AD19"/>
    <mergeCell ref="AE19:AJ19"/>
    <mergeCell ref="B18:F18"/>
    <mergeCell ref="G18:P18"/>
    <mergeCell ref="Q18:V18"/>
    <mergeCell ref="B27:F27"/>
    <mergeCell ref="G27:P27"/>
    <mergeCell ref="Q27:V27"/>
    <mergeCell ref="W27:Z27"/>
    <mergeCell ref="AA27:AD27"/>
    <mergeCell ref="AE27:AJ27"/>
    <mergeCell ref="B28:F28"/>
    <mergeCell ref="G28:P28"/>
    <mergeCell ref="Q28:V28"/>
    <mergeCell ref="W28:Z28"/>
    <mergeCell ref="AA28:AD28"/>
    <mergeCell ref="AE28:AJ28"/>
    <mergeCell ref="B22:F22"/>
    <mergeCell ref="G22:P22"/>
    <mergeCell ref="Q22:V22"/>
    <mergeCell ref="W22:Z22"/>
    <mergeCell ref="AA22:AD22"/>
    <mergeCell ref="AE22:AJ22"/>
    <mergeCell ref="B20:F20"/>
    <mergeCell ref="G20:P20"/>
    <mergeCell ref="Q20:V20"/>
    <mergeCell ref="W20:Z20"/>
    <mergeCell ref="AA20:AD20"/>
    <mergeCell ref="AE20:AJ20"/>
    <mergeCell ref="B21:F21"/>
    <mergeCell ref="G21:P21"/>
    <mergeCell ref="Q21:V21"/>
    <mergeCell ref="W21:Z21"/>
    <mergeCell ref="AA21:AD21"/>
    <mergeCell ref="AE21:AJ21"/>
    <mergeCell ref="B23:F23"/>
    <mergeCell ref="G23:P23"/>
    <mergeCell ref="Q23:V23"/>
    <mergeCell ref="W23:Z23"/>
    <mergeCell ref="AA23:AD23"/>
    <mergeCell ref="AE23:AJ23"/>
    <mergeCell ref="B24:F24"/>
    <mergeCell ref="G24:P24"/>
    <mergeCell ref="Q24:V24"/>
    <mergeCell ref="W24:Z24"/>
    <mergeCell ref="AA24:AD24"/>
    <mergeCell ref="AE24:AJ24"/>
    <mergeCell ref="B25:F25"/>
    <mergeCell ref="G25:P25"/>
    <mergeCell ref="Q25:V25"/>
    <mergeCell ref="W25:Z25"/>
    <mergeCell ref="AA25:AD25"/>
    <mergeCell ref="AE25:AJ25"/>
    <mergeCell ref="B26:F26"/>
    <mergeCell ref="G26:P26"/>
    <mergeCell ref="Q26:V26"/>
    <mergeCell ref="W26:Z26"/>
    <mergeCell ref="AA26:AD26"/>
    <mergeCell ref="AE26:AJ26"/>
  </mergeCells>
  <phoneticPr fontId="3"/>
  <dataValidations count="3">
    <dataValidation imeMode="off" allowBlank="1" showInputMessage="1" showErrorMessage="1" sqref="Z30:Z1048576 W30:W1048576 W1:W4 Z1:Z4 W5:Z29" xr:uid="{00000000-0002-0000-0100-000000000000}"/>
    <dataValidation imeMode="on" allowBlank="1" showInputMessage="1" showErrorMessage="1" sqref="AE5:AL29 G1:G1048576" xr:uid="{00000000-0002-0000-0100-000001000000}"/>
    <dataValidation type="textLength" imeMode="off" operator="equal" allowBlank="1" showInputMessage="1" showErrorMessage="1" error="10桁で入力してください。" sqref="B5:F29" xr:uid="{00000000-0002-0000-0100-000002000000}">
      <formula1>10</formula1>
    </dataValidation>
  </dataValidations>
  <pageMargins left="0.51181102362204722" right="0.51181102362204722" top="0.35433070866141736" bottom="0.35433070866141736" header="0.31496062992125984" footer="0.31496062992125984"/>
  <pageSetup paperSize="9"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プルダウンリスト!$A$2:$A$11</xm:f>
          </x14:formula1>
          <xm:sqref>Q5:V29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showGridLines="0" zoomScale="90" zoomScaleNormal="90" workbookViewId="0">
      <selection activeCell="F16" sqref="F16"/>
    </sheetView>
  </sheetViews>
  <sheetFormatPr defaultColWidth="9" defaultRowHeight="14.25"/>
  <cols>
    <col min="1" max="1" width="36.125" style="6" bestFit="1" customWidth="1"/>
    <col min="2" max="16384" width="9" style="6"/>
  </cols>
  <sheetData>
    <row r="1" spans="1:1">
      <c r="A1" s="23" t="s">
        <v>53</v>
      </c>
    </row>
    <row r="2" spans="1:1">
      <c r="A2" s="6" t="s">
        <v>43</v>
      </c>
    </row>
    <row r="3" spans="1:1">
      <c r="A3" s="6" t="s">
        <v>44</v>
      </c>
    </row>
    <row r="4" spans="1:1">
      <c r="A4" s="6" t="s">
        <v>45</v>
      </c>
    </row>
    <row r="5" spans="1:1">
      <c r="A5" s="6" t="s">
        <v>46</v>
      </c>
    </row>
    <row r="6" spans="1:1">
      <c r="A6" s="6" t="s">
        <v>47</v>
      </c>
    </row>
    <row r="7" spans="1:1">
      <c r="A7" s="6" t="s">
        <v>48</v>
      </c>
    </row>
    <row r="8" spans="1:1">
      <c r="A8" s="6" t="s">
        <v>49</v>
      </c>
    </row>
    <row r="9" spans="1:1">
      <c r="A9" s="6" t="s">
        <v>50</v>
      </c>
    </row>
    <row r="10" spans="1:1">
      <c r="A10" s="6" t="s">
        <v>51</v>
      </c>
    </row>
    <row r="11" spans="1:1">
      <c r="A11" s="6" t="s">
        <v>52</v>
      </c>
    </row>
  </sheetData>
  <sheetProtection sheet="1" selectLockedCells="1"/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別紙</vt:lpstr>
      <vt:lpstr>プルダウンリスト</vt:lpstr>
      <vt:lpstr>申請書!Print_Area</vt:lpstr>
      <vt:lpstr>別紙!Print_Area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飯田　有輝</cp:lastModifiedBy>
  <cp:lastPrinted>2025-04-14T04:17:42Z</cp:lastPrinted>
  <dcterms:created xsi:type="dcterms:W3CDTF">2022-12-02T06:51:46Z</dcterms:created>
  <dcterms:modified xsi:type="dcterms:W3CDTF">2026-03-12T03:30:25Z</dcterms:modified>
</cp:coreProperties>
</file>