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施設事業係\R2\R2.施設整備\コロナ対応\04 2月補正\01陰圧装置\整備協議一式（コロナ）\"/>
    </mc:Choice>
  </mc:AlternateContent>
  <bookViews>
    <workbookView xWindow="0" yWindow="0" windowWidth="15345" windowHeight="37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 l="1"/>
  <c r="F8" i="1" l="1"/>
  <c r="G8" i="1" s="1"/>
  <c r="G10" i="1" l="1"/>
</calcChain>
</file>

<file path=xl/comments1.xml><?xml version="1.0" encoding="utf-8"?>
<comments xmlns="http://schemas.openxmlformats.org/spreadsheetml/2006/main">
  <authors>
    <author>名古屋市総務局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障害者支援施設
短期入所（※）
共同生活援助
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障害者支援施設
短期入所（※）
共同生活援助
</t>
        </r>
      </text>
    </comment>
  </commentList>
</comments>
</file>

<file path=xl/sharedStrings.xml><?xml version="1.0" encoding="utf-8"?>
<sst xmlns="http://schemas.openxmlformats.org/spreadsheetml/2006/main" count="18" uniqueCount="17">
  <si>
    <t>区　　分</t>
    <phoneticPr fontId="2"/>
  </si>
  <si>
    <t>事業種別</t>
    <phoneticPr fontId="2"/>
  </si>
  <si>
    <t>対象経費支出予定額（Ｂ）</t>
    <phoneticPr fontId="2"/>
  </si>
  <si>
    <t>寄附金その他収入額（Ｃ）</t>
    <phoneticPr fontId="2"/>
  </si>
  <si>
    <t xml:space="preserve">差引後の
実支出予定額
（Ｄ＝Ｂ－Ｃ）
</t>
    <phoneticPr fontId="2"/>
  </si>
  <si>
    <t>簡易陰圧装置の設置</t>
    <phoneticPr fontId="2"/>
  </si>
  <si>
    <t>換気設備の設置</t>
    <phoneticPr fontId="2"/>
  </si>
  <si>
    <t>計</t>
    <rPh sb="0" eb="1">
      <t>ケイ</t>
    </rPh>
    <phoneticPr fontId="2"/>
  </si>
  <si>
    <t>注１）申請額は千円未満を切り捨てた額としてください。</t>
    <phoneticPr fontId="2"/>
  </si>
  <si>
    <t>積　算　調　書</t>
    <rPh sb="0" eb="1">
      <t>セキ</t>
    </rPh>
    <rPh sb="2" eb="3">
      <t>サン</t>
    </rPh>
    <rPh sb="4" eb="5">
      <t>チョウ</t>
    </rPh>
    <rPh sb="6" eb="7">
      <t>ショ</t>
    </rPh>
    <phoneticPr fontId="2"/>
  </si>
  <si>
    <t>単位：円</t>
    <rPh sb="0" eb="2">
      <t>タンイ</t>
    </rPh>
    <rPh sb="3" eb="4">
      <t>エン</t>
    </rPh>
    <phoneticPr fontId="2"/>
  </si>
  <si>
    <t>※）短期入所に空床利用型は含みません。</t>
    <rPh sb="9" eb="11">
      <t>リヨウ</t>
    </rPh>
    <phoneticPr fontId="2"/>
  </si>
  <si>
    <t xml:space="preserve">申請額
（Ｅ＝Ｄ×3/4）
千円未満切捨て
</t>
    <phoneticPr fontId="2"/>
  </si>
  <si>
    <t>法人名</t>
    <rPh sb="0" eb="3">
      <t>ホウジンメイ</t>
    </rPh>
    <phoneticPr fontId="2"/>
  </si>
  <si>
    <t>事業所名</t>
    <phoneticPr fontId="2"/>
  </si>
  <si>
    <t>総事業費
（Ａ）</t>
    <phoneticPr fontId="2"/>
  </si>
  <si>
    <t>注２）Ｂ欄は別紙１－２の支出予定額の小計欄と一致させてください。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</si>
</sst>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38" fontId="3" fillId="0" borderId="0" xfId="1" applyFont="1" applyProtection="1">
      <alignment vertical="center"/>
      <protection locked="0"/>
    </xf>
    <xf numFmtId="38" fontId="3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Protection="1">
      <alignment vertical="center"/>
    </xf>
    <xf numFmtId="38" fontId="3" fillId="0" borderId="1" xfId="1" applyFont="1" applyFill="1" applyBorder="1" applyProtection="1">
      <alignment vertical="center"/>
    </xf>
    <xf numFmtId="38" fontId="3" fillId="0" borderId="2" xfId="1" applyFont="1" applyBorder="1" applyProtection="1">
      <alignment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38" fontId="3" fillId="0" borderId="0" xfId="1" applyFont="1" applyAlignment="1" applyProtection="1">
      <alignment horizontal="right" vertical="center"/>
      <protection locked="0"/>
    </xf>
    <xf numFmtId="38" fontId="3" fillId="0" borderId="3" xfId="1" applyFont="1" applyBorder="1" applyAlignment="1" applyProtection="1">
      <alignment horizontal="left" vertical="center"/>
      <protection locked="0"/>
    </xf>
    <xf numFmtId="38" fontId="3" fillId="0" borderId="4" xfId="1" applyFont="1" applyBorder="1" applyAlignment="1" applyProtection="1">
      <alignment horizontal="left" vertical="center"/>
      <protection locked="0"/>
    </xf>
    <xf numFmtId="38" fontId="3" fillId="0" borderId="1" xfId="1" applyFont="1" applyFill="1" applyBorder="1" applyProtection="1">
      <alignment vertical="center"/>
      <protection locked="0"/>
    </xf>
    <xf numFmtId="38" fontId="3" fillId="0" borderId="3" xfId="1" applyFont="1" applyBorder="1" applyProtection="1">
      <alignment vertical="center"/>
      <protection locked="0"/>
    </xf>
    <xf numFmtId="38" fontId="4" fillId="0" borderId="0" xfId="1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"/>
  <sheetViews>
    <sheetView tabSelected="1" topLeftCell="A7" workbookViewId="0">
      <selection activeCell="K7" sqref="K7"/>
    </sheetView>
  </sheetViews>
  <sheetFormatPr defaultRowHeight="13.5"/>
  <cols>
    <col min="1" max="1" width="24.625" style="1" customWidth="1"/>
    <col min="2" max="2" width="14.75" style="1" customWidth="1"/>
    <col min="3" max="3" width="13.125" style="1" customWidth="1"/>
    <col min="4" max="4" width="14.125" style="1" customWidth="1"/>
    <col min="5" max="5" width="12.5" style="1" customWidth="1"/>
    <col min="6" max="6" width="17.25" style="1" customWidth="1"/>
    <col min="7" max="7" width="19.875" style="1" customWidth="1"/>
    <col min="8" max="16384" width="9" style="1"/>
  </cols>
  <sheetData>
    <row r="1" spans="1:7" ht="25.5" customHeight="1"/>
    <row r="2" spans="1:7" ht="25.5" customHeight="1">
      <c r="E2" s="1" t="s">
        <v>13</v>
      </c>
      <c r="F2" s="12"/>
      <c r="G2" s="9"/>
    </row>
    <row r="3" spans="1:7" ht="25.5" customHeight="1">
      <c r="E3" s="1" t="s">
        <v>14</v>
      </c>
      <c r="F3" s="12"/>
      <c r="G3" s="10"/>
    </row>
    <row r="4" spans="1:7" ht="25.5" customHeight="1">
      <c r="E4" s="1" t="s">
        <v>1</v>
      </c>
      <c r="F4" s="12"/>
      <c r="G4" s="10"/>
    </row>
    <row r="5" spans="1:7" ht="25.5" customHeight="1">
      <c r="A5" s="13" t="s">
        <v>9</v>
      </c>
      <c r="B5" s="13"/>
      <c r="C5" s="13"/>
      <c r="D5" s="13"/>
      <c r="E5" s="13"/>
      <c r="F5" s="13"/>
      <c r="G5" s="13"/>
    </row>
    <row r="6" spans="1:7" ht="27.75" customHeight="1">
      <c r="G6" s="8" t="s">
        <v>10</v>
      </c>
    </row>
    <row r="7" spans="1:7" ht="82.5" customHeight="1">
      <c r="A7" s="6" t="s">
        <v>0</v>
      </c>
      <c r="B7" s="6" t="s">
        <v>1</v>
      </c>
      <c r="C7" s="7" t="s">
        <v>15</v>
      </c>
      <c r="D7" s="7" t="s">
        <v>2</v>
      </c>
      <c r="E7" s="7" t="s">
        <v>3</v>
      </c>
      <c r="F7" s="7" t="s">
        <v>4</v>
      </c>
      <c r="G7" s="7" t="s">
        <v>12</v>
      </c>
    </row>
    <row r="8" spans="1:7" ht="57" customHeight="1">
      <c r="A8" s="2" t="s">
        <v>5</v>
      </c>
      <c r="B8" s="11"/>
      <c r="C8" s="11"/>
      <c r="D8" s="11"/>
      <c r="E8" s="11"/>
      <c r="F8" s="4">
        <f>D8-E8</f>
        <v>0</v>
      </c>
      <c r="G8" s="3">
        <f>ROUNDDOWN(F8*3/4,-3)</f>
        <v>0</v>
      </c>
    </row>
    <row r="9" spans="1:7" ht="59.25" customHeight="1">
      <c r="A9" s="2" t="s">
        <v>6</v>
      </c>
      <c r="B9" s="11"/>
      <c r="C9" s="11"/>
      <c r="D9" s="11"/>
      <c r="E9" s="11"/>
      <c r="F9" s="4">
        <f>D9-E9</f>
        <v>0</v>
      </c>
      <c r="G9" s="3">
        <f>ROUNDDOWN(F9*3/4,-3)</f>
        <v>0</v>
      </c>
    </row>
    <row r="10" spans="1:7" ht="39.75" customHeight="1">
      <c r="A10" s="6" t="s">
        <v>7</v>
      </c>
      <c r="B10" s="5"/>
      <c r="C10" s="5"/>
      <c r="D10" s="5"/>
      <c r="E10" s="5"/>
      <c r="F10" s="5"/>
      <c r="G10" s="3">
        <f>SUM(G8:G9)</f>
        <v>0</v>
      </c>
    </row>
    <row r="11" spans="1:7" ht="30.75" customHeight="1">
      <c r="A11" s="1" t="s">
        <v>8</v>
      </c>
    </row>
    <row r="12" spans="1:7" ht="24.75" customHeight="1">
      <c r="A12" s="1" t="s">
        <v>16</v>
      </c>
    </row>
    <row r="13" spans="1:7" ht="20.25" customHeight="1">
      <c r="A13" s="1" t="s">
        <v>11</v>
      </c>
    </row>
    <row r="14" spans="1:7" ht="20.25" customHeight="1"/>
  </sheetData>
  <mergeCells count="1">
    <mergeCell ref="A5:G5"/>
  </mergeCells>
  <phoneticPr fontId="2"/>
  <dataValidations count="2">
    <dataValidation type="list" allowBlank="1" showInputMessage="1" showErrorMessage="1" sqref="B9">
      <formula1>"障害者支援施設,短期入所（※）,共同生活援助"</formula1>
    </dataValidation>
    <dataValidation type="list" showInputMessage="1" showErrorMessage="1" sqref="B8">
      <formula1>"障害者支援施設,短期入所（※）,共同生活援助"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  <legacyDrawing r:id="rId2"/>
</worksheet>
</file>