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gaifukushi\就労支援\R3年度\13_工賃調査\工賃調査・就労移行調査\R3工賃調査（R2決算）\02 事業所送付\Ａ型以外\Ｂ型\"/>
    </mc:Choice>
  </mc:AlternateContent>
  <bookViews>
    <workbookView xWindow="0" yWindow="0" windowWidth="20460" windowHeight="7155"/>
  </bookViews>
  <sheets>
    <sheet name="回答用" sheetId="1" r:id="rId1"/>
    <sheet name="集計用" sheetId="2" r:id="rId2"/>
  </sheets>
  <definedNames>
    <definedName name="_xlnm.Print_Area" localSheetId="0">回答用!$A$1:$G$39</definedName>
  </definedNames>
  <calcPr calcId="152511"/>
</workbook>
</file>

<file path=xl/calcChain.xml><?xml version="1.0" encoding="utf-8"?>
<calcChain xmlns="http://schemas.openxmlformats.org/spreadsheetml/2006/main">
  <c r="AC2" i="2" l="1"/>
  <c r="AB2" i="2"/>
  <c r="E2" i="2"/>
  <c r="Z2" i="2"/>
  <c r="K2" i="2"/>
  <c r="AA2" i="2" l="1"/>
  <c r="Y2" i="2"/>
  <c r="S2" i="2"/>
  <c r="U2" i="2"/>
  <c r="R2" i="2"/>
  <c r="L2" i="2"/>
  <c r="M2" i="2"/>
  <c r="O2" i="2"/>
  <c r="P2" i="2"/>
  <c r="J2" i="2"/>
  <c r="B2" i="2"/>
  <c r="D25" i="1"/>
  <c r="T2" i="2" s="1"/>
  <c r="G23" i="1"/>
  <c r="Q2" i="2" s="1"/>
  <c r="D23" i="1"/>
  <c r="N2" i="2" s="1"/>
  <c r="AD2" i="2" l="1"/>
  <c r="I2" i="2" l="1"/>
  <c r="H2" i="2"/>
  <c r="G2" i="2"/>
  <c r="F2" i="2"/>
  <c r="X2" i="2" l="1"/>
  <c r="W2" i="2"/>
  <c r="V2" i="2"/>
  <c r="D2" i="2"/>
  <c r="C2" i="2"/>
  <c r="A2" i="2"/>
</calcChain>
</file>

<file path=xl/sharedStrings.xml><?xml version="1.0" encoding="utf-8"?>
<sst xmlns="http://schemas.openxmlformats.org/spreadsheetml/2006/main" count="83" uniqueCount="75">
  <si>
    <t>月額</t>
    <rPh sb="0" eb="2">
      <t>ゲツガク</t>
    </rPh>
    <phoneticPr fontId="2"/>
  </si>
  <si>
    <t>時間額</t>
    <rPh sb="0" eb="3">
      <t>ジカンガク</t>
    </rPh>
    <phoneticPr fontId="2"/>
  </si>
  <si>
    <t>定員</t>
    <rPh sb="0" eb="2">
      <t>テイイン</t>
    </rPh>
    <phoneticPr fontId="2"/>
  </si>
  <si>
    <t>【就労継続支援Ｂ型】</t>
    <rPh sb="1" eb="3">
      <t>シュウロウ</t>
    </rPh>
    <rPh sb="3" eb="5">
      <t>ケイゾク</t>
    </rPh>
    <rPh sb="5" eb="7">
      <t>シエン</t>
    </rPh>
    <rPh sb="8" eb="9">
      <t>カタ</t>
    </rPh>
    <phoneticPr fontId="4"/>
  </si>
  <si>
    <t>２　調査事項</t>
    <rPh sb="2" eb="4">
      <t>チョウサ</t>
    </rPh>
    <rPh sb="4" eb="6">
      <t>ジコウ</t>
    </rPh>
    <phoneticPr fontId="4"/>
  </si>
  <si>
    <t>運営法人名</t>
    <rPh sb="0" eb="2">
      <t>ウンエイ</t>
    </rPh>
    <rPh sb="2" eb="4">
      <t>ホウジン</t>
    </rPh>
    <rPh sb="4" eb="5">
      <t>メイ</t>
    </rPh>
    <phoneticPr fontId="4"/>
  </si>
  <si>
    <t>事業所番号</t>
    <rPh sb="0" eb="2">
      <t>ジギョウ</t>
    </rPh>
    <rPh sb="2" eb="3">
      <t>ショ</t>
    </rPh>
    <rPh sb="3" eb="5">
      <t>バンゴウ</t>
    </rPh>
    <phoneticPr fontId="4"/>
  </si>
  <si>
    <t>担当者氏名</t>
    <rPh sb="0" eb="3">
      <t>タントウシャ</t>
    </rPh>
    <rPh sb="3" eb="5">
      <t>シメイ</t>
    </rPh>
    <phoneticPr fontId="4"/>
  </si>
  <si>
    <t>施設種別</t>
    <rPh sb="0" eb="2">
      <t>シセツ</t>
    </rPh>
    <rPh sb="2" eb="4">
      <t>シュベツ</t>
    </rPh>
    <phoneticPr fontId="4"/>
  </si>
  <si>
    <t>サービス種別</t>
    <rPh sb="4" eb="6">
      <t>シュベツ</t>
    </rPh>
    <phoneticPr fontId="4"/>
  </si>
  <si>
    <t>所在区</t>
    <rPh sb="0" eb="2">
      <t>ショザイ</t>
    </rPh>
    <rPh sb="2" eb="3">
      <t>ク</t>
    </rPh>
    <phoneticPr fontId="4"/>
  </si>
  <si>
    <t>①工賃支払
対象者延人数</t>
    <rPh sb="1" eb="3">
      <t>コウチン</t>
    </rPh>
    <rPh sb="3" eb="5">
      <t>シハラ</t>
    </rPh>
    <rPh sb="6" eb="9">
      <t>タイショウシャ</t>
    </rPh>
    <rPh sb="9" eb="10">
      <t>ノ</t>
    </rPh>
    <rPh sb="10" eb="12">
      <t>ニンズウ</t>
    </rPh>
    <phoneticPr fontId="2"/>
  </si>
  <si>
    <t>②年間工賃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</si>
  <si>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(②÷①)</t>
    <rPh sb="0" eb="2">
      <t>コウチン</t>
    </rPh>
    <rPh sb="2" eb="4">
      <t>ヘイキン</t>
    </rPh>
    <rPh sb="4" eb="5">
      <t>ガク</t>
    </rPh>
    <phoneticPr fontId="2"/>
  </si>
  <si>
    <t>④年間工賃
支払総額</t>
    <rPh sb="1" eb="3">
      <t>ネンカン</t>
    </rPh>
    <rPh sb="3" eb="5">
      <t>コウチン</t>
    </rPh>
    <rPh sb="6" eb="8">
      <t>シハライ</t>
    </rPh>
    <rPh sb="8" eb="10">
      <t>ソウガク</t>
    </rPh>
    <phoneticPr fontId="2"/>
  </si>
  <si>
    <t>工賃平均額
(④÷③)</t>
    <rPh sb="0" eb="2">
      <t>コウチン</t>
    </rPh>
    <rPh sb="2" eb="4">
      <t>ヘイキン</t>
    </rPh>
    <rPh sb="4" eb="5">
      <t>ガク</t>
    </rPh>
    <phoneticPr fontId="2"/>
  </si>
  <si>
    <t>１　施設情報</t>
    <rPh sb="2" eb="4">
      <t>シセツ</t>
    </rPh>
    <rPh sb="4" eb="6">
      <t>ジョウホウ</t>
    </rPh>
    <phoneticPr fontId="4"/>
  </si>
  <si>
    <t>※設定していない場合、「－」と記入すること。</t>
    <rPh sb="1" eb="3">
      <t>セッテイ</t>
    </rPh>
    <rPh sb="8" eb="10">
      <t>バアイ</t>
    </rPh>
    <rPh sb="15" eb="17">
      <t>キニュウ</t>
    </rPh>
    <phoneticPr fontId="4"/>
  </si>
  <si>
    <t>　①利用者工賃等</t>
    <rPh sb="2" eb="5">
      <t>リヨウシャ</t>
    </rPh>
    <rPh sb="5" eb="7">
      <t>コウチン</t>
    </rPh>
    <rPh sb="7" eb="8">
      <t>トウ</t>
    </rPh>
    <phoneticPr fontId="4"/>
  </si>
  <si>
    <t>　②生産活動の種目</t>
    <rPh sb="2" eb="4">
      <t>セイサン</t>
    </rPh>
    <rPh sb="4" eb="6">
      <t>カツドウ</t>
    </rPh>
    <rPh sb="7" eb="9">
      <t>シュモク</t>
    </rPh>
    <phoneticPr fontId="4"/>
  </si>
  <si>
    <t>様式２</t>
    <rPh sb="0" eb="2">
      <t>ヨウシキ</t>
    </rPh>
    <phoneticPr fontId="4"/>
  </si>
  <si>
    <t>【月】①工賃支払対象者延人数</t>
    <rPh sb="1" eb="2">
      <t>ツキ</t>
    </rPh>
    <rPh sb="4" eb="6">
      <t>コウチン</t>
    </rPh>
    <rPh sb="6" eb="8">
      <t>シハラ</t>
    </rPh>
    <rPh sb="8" eb="11">
      <t>タイショウシャ</t>
    </rPh>
    <rPh sb="11" eb="12">
      <t>ノ</t>
    </rPh>
    <rPh sb="12" eb="14">
      <t>ニンズウ</t>
    </rPh>
    <phoneticPr fontId="2"/>
  </si>
  <si>
    <t>【月】②年間工賃支払総額</t>
    <rPh sb="1" eb="2">
      <t>ツキ</t>
    </rPh>
    <rPh sb="4" eb="6">
      <t>ネンカン</t>
    </rPh>
    <rPh sb="6" eb="8">
      <t>コウチン</t>
    </rPh>
    <rPh sb="8" eb="10">
      <t>シハライ</t>
    </rPh>
    <rPh sb="10" eb="12">
      <t>ソウガク</t>
    </rPh>
    <phoneticPr fontId="2"/>
  </si>
  <si>
    <t>【月】工賃平均額(②÷①)</t>
    <rPh sb="1" eb="2">
      <t>ツキ</t>
    </rPh>
    <rPh sb="3" eb="5">
      <t>コウチン</t>
    </rPh>
    <rPh sb="5" eb="7">
      <t>ヘイキン</t>
    </rPh>
    <rPh sb="7" eb="8">
      <t>ガク</t>
    </rPh>
    <phoneticPr fontId="2"/>
  </si>
  <si>
    <t>【時】③工賃支払対象延時間数</t>
    <rPh sb="1" eb="2">
      <t>ジ</t>
    </rPh>
    <rPh sb="4" eb="6">
      <t>コウチン</t>
    </rPh>
    <rPh sb="6" eb="8">
      <t>シハラ</t>
    </rPh>
    <rPh sb="8" eb="10">
      <t>タイショウ</t>
    </rPh>
    <rPh sb="10" eb="11">
      <t>ノ</t>
    </rPh>
    <rPh sb="11" eb="14">
      <t>ジカンスウ</t>
    </rPh>
    <phoneticPr fontId="2"/>
  </si>
  <si>
    <t>【時】④年間工賃支払総額</t>
    <rPh sb="1" eb="2">
      <t>トキ</t>
    </rPh>
    <rPh sb="4" eb="6">
      <t>ネンカン</t>
    </rPh>
    <rPh sb="6" eb="8">
      <t>コウチン</t>
    </rPh>
    <rPh sb="8" eb="10">
      <t>シハライ</t>
    </rPh>
    <rPh sb="10" eb="12">
      <t>ソウガク</t>
    </rPh>
    <phoneticPr fontId="2"/>
  </si>
  <si>
    <t>【時】工賃平均額(④÷③)</t>
    <rPh sb="1" eb="2">
      <t>ジ</t>
    </rPh>
    <rPh sb="3" eb="5">
      <t>コウチン</t>
    </rPh>
    <rPh sb="5" eb="7">
      <t>ヘイキン</t>
    </rPh>
    <rPh sb="7" eb="8">
      <t>ガク</t>
    </rPh>
    <phoneticPr fontId="2"/>
  </si>
  <si>
    <t>生産活動種目</t>
    <rPh sb="0" eb="2">
      <t>セイサン</t>
    </rPh>
    <rPh sb="2" eb="4">
      <t>カツドウ</t>
    </rPh>
    <rPh sb="4" eb="6">
      <t>シュモク</t>
    </rPh>
    <phoneticPr fontId="4"/>
  </si>
  <si>
    <t>a2659@kenkofukushi.city.nagoya.lg.jp</t>
    <phoneticPr fontId="4"/>
  </si>
  <si>
    <t>アドレス：</t>
    <phoneticPr fontId="4"/>
  </si>
  <si>
    <t>担当者氏名</t>
    <rPh sb="0" eb="3">
      <t>タントウシャ</t>
    </rPh>
    <rPh sb="3" eb="5">
      <t>シメイ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</si>
  <si>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</si>
  <si>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</si>
  <si>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電話番号</t>
    <rPh sb="0" eb="2">
      <t>デンワ</t>
    </rPh>
    <rPh sb="2" eb="4">
      <t>バンゴウ</t>
    </rPh>
    <phoneticPr fontId="4"/>
  </si>
  <si>
    <t>施設種別</t>
    <rPh sb="0" eb="2">
      <t>シセツ</t>
    </rPh>
    <rPh sb="2" eb="4">
      <t>シュベツ</t>
    </rPh>
    <phoneticPr fontId="4"/>
  </si>
  <si>
    <t>事業所名</t>
    <rPh sb="0" eb="3">
      <t>ジギョウショ</t>
    </rPh>
    <rPh sb="3" eb="4">
      <t>メイ</t>
    </rPh>
    <phoneticPr fontId="4"/>
  </si>
  <si>
    <t>メールアドレス</t>
    <phoneticPr fontId="4"/>
  </si>
  <si>
    <t>事業開始年月日(和暦)</t>
    <rPh sb="0" eb="2">
      <t>ジギョウ</t>
    </rPh>
    <rPh sb="2" eb="4">
      <t>カイシ</t>
    </rPh>
    <rPh sb="4" eb="7">
      <t>ネンガッピ</t>
    </rPh>
    <rPh sb="8" eb="10">
      <t>ワレキ</t>
    </rPh>
    <phoneticPr fontId="4"/>
  </si>
  <si>
    <t>年　　　月　　　日</t>
    <rPh sb="0" eb="1">
      <t>ネン</t>
    </rPh>
    <rPh sb="4" eb="5">
      <t>ツキ</t>
    </rPh>
    <rPh sb="8" eb="9">
      <t>ニチ</t>
    </rPh>
    <phoneticPr fontId="4"/>
  </si>
  <si>
    <t>積立金</t>
    <rPh sb="0" eb="2">
      <t>ツミタテ</t>
    </rPh>
    <rPh sb="2" eb="3">
      <t>キン</t>
    </rPh>
    <phoneticPr fontId="4"/>
  </si>
  <si>
    <t>⑤就労支援
事業収入額</t>
    <rPh sb="1" eb="3">
      <t>シュウロウ</t>
    </rPh>
    <rPh sb="3" eb="5">
      <t>シエン</t>
    </rPh>
    <rPh sb="6" eb="8">
      <t>ジギョウ</t>
    </rPh>
    <rPh sb="8" eb="10">
      <t>シュウニュウ</t>
    </rPh>
    <rPh sb="10" eb="11">
      <t>ガク</t>
    </rPh>
    <phoneticPr fontId="4"/>
  </si>
  <si>
    <t>収支額
(⑤－⑥)</t>
    <rPh sb="0" eb="2">
      <t>シュウシ</t>
    </rPh>
    <rPh sb="2" eb="3">
      <t>ガク</t>
    </rPh>
    <phoneticPr fontId="4"/>
  </si>
  <si>
    <t>法人番号
(13ケタ)</t>
    <rPh sb="0" eb="2">
      <t>ホウジン</t>
    </rPh>
    <rPh sb="2" eb="4">
      <t>バンゴウ</t>
    </rPh>
    <phoneticPr fontId="4"/>
  </si>
  <si>
    <t>法人番号
(13ケタ)</t>
    <rPh sb="0" eb="4">
      <t>ホウジンバンゴウ</t>
    </rPh>
    <phoneticPr fontId="4"/>
  </si>
  <si>
    <t>収支額(⑤－⑥)</t>
    <rPh sb="0" eb="2">
      <t>シュウシ</t>
    </rPh>
    <rPh sb="2" eb="3">
      <t>ガク</t>
    </rPh>
    <phoneticPr fontId="4"/>
  </si>
  <si>
    <t>⑥就労支援事業支出額</t>
    <rPh sb="1" eb="3">
      <t>シュウロウ</t>
    </rPh>
    <rPh sb="3" eb="5">
      <t>シエン</t>
    </rPh>
    <rPh sb="5" eb="7">
      <t>ジギョウ</t>
    </rPh>
    <rPh sb="7" eb="9">
      <t>シシュツ</t>
    </rPh>
    <rPh sb="9" eb="10">
      <t>ガク</t>
    </rPh>
    <phoneticPr fontId="4"/>
  </si>
  <si>
    <t>⑤就労支援事業収入額</t>
    <rPh sb="1" eb="3">
      <t>シュウロウ</t>
    </rPh>
    <rPh sb="3" eb="5">
      <t>シエン</t>
    </rPh>
    <rPh sb="5" eb="7">
      <t>ジギョウ</t>
    </rPh>
    <rPh sb="7" eb="9">
      <t>シュウニュウ</t>
    </rPh>
    <rPh sb="9" eb="10">
      <t>ガク</t>
    </rPh>
    <phoneticPr fontId="4"/>
  </si>
  <si>
    <t>【農福】実施状況(実施有なら○)</t>
    <rPh sb="1" eb="2">
      <t>ノウ</t>
    </rPh>
    <rPh sb="2" eb="3">
      <t>フク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</si>
  <si>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【農福】収入の割合(％)</t>
    <rPh sb="1" eb="2">
      <t>ノウ</t>
    </rPh>
    <rPh sb="2" eb="3">
      <t>フク</t>
    </rPh>
    <rPh sb="4" eb="6">
      <t>シュウニュウ</t>
    </rPh>
    <rPh sb="7" eb="9">
      <t>ワリアイ</t>
    </rPh>
    <phoneticPr fontId="4"/>
  </si>
  <si>
    <t>【在宅】実施状況(実施有なら○)</t>
    <rPh sb="1" eb="3">
      <t>ザイタク</t>
    </rPh>
    <rPh sb="4" eb="6">
      <t>ジッシ</t>
    </rPh>
    <rPh sb="6" eb="8">
      <t>ジョウキョウ</t>
    </rPh>
    <rPh sb="9" eb="11">
      <t>ジッシ</t>
    </rPh>
    <rPh sb="11" eb="12">
      <t>アリ</t>
    </rPh>
    <phoneticPr fontId="4"/>
  </si>
  <si>
    <t>【在宅】利用者の割合(％)</t>
    <rPh sb="1" eb="3">
      <t>ザイタク</t>
    </rPh>
    <rPh sb="4" eb="7">
      <t>リヨウシャ</t>
    </rPh>
    <rPh sb="8" eb="10">
      <t>ワリアイ</t>
    </rPh>
    <phoneticPr fontId="4"/>
  </si>
  <si>
    <t>※サービス提供状況</t>
    <rPh sb="5" eb="7">
      <t>テイキョウ</t>
    </rPh>
    <rPh sb="7" eb="9">
      <t>ジョウキョウ</t>
    </rPh>
    <phoneticPr fontId="4"/>
  </si>
  <si>
    <t>農福連携</t>
    <rPh sb="0" eb="1">
      <t>ノウ</t>
    </rPh>
    <rPh sb="1" eb="2">
      <t>フク</t>
    </rPh>
    <rPh sb="2" eb="4">
      <t>レンケイ</t>
    </rPh>
    <phoneticPr fontId="2"/>
  </si>
  <si>
    <t>在宅利用</t>
    <rPh sb="0" eb="2">
      <t>ザイタク</t>
    </rPh>
    <rPh sb="2" eb="4">
      <t>リヨウ</t>
    </rPh>
    <phoneticPr fontId="2"/>
  </si>
  <si>
    <t>実施状況
(実施有なら○)</t>
    <rPh sb="0" eb="2">
      <t>ジッシ</t>
    </rPh>
    <rPh sb="2" eb="4">
      <t>ジョウキョウ</t>
    </rPh>
    <rPh sb="6" eb="8">
      <t>ジッシ</t>
    </rPh>
    <rPh sb="8" eb="9">
      <t>アリ</t>
    </rPh>
    <phoneticPr fontId="4"/>
  </si>
  <si>
    <t>収入の割合(％)</t>
    <rPh sb="0" eb="2">
      <t>シュウニュウ</t>
    </rPh>
    <rPh sb="3" eb="5">
      <t>ワリアイ</t>
    </rPh>
    <phoneticPr fontId="4"/>
  </si>
  <si>
    <t>利用者の割合(％)</t>
    <rPh sb="0" eb="3">
      <t>リヨウシャ</t>
    </rPh>
    <rPh sb="4" eb="6">
      <t>ワリアイ</t>
    </rPh>
    <phoneticPr fontId="4"/>
  </si>
  <si>
    <t>○</t>
    <phoneticPr fontId="4"/>
  </si>
  <si>
    <t>③工賃支払
対象延時間数</t>
    <rPh sb="9" eb="12">
      <t>ジカンスウ</t>
    </rPh>
    <phoneticPr fontId="2"/>
  </si>
  <si>
    <t>令和２年度工賃実績報告（就労継続支援Ｂ型用）</t>
    <rPh sb="0" eb="1">
      <t>レイ</t>
    </rPh>
    <rPh sb="1" eb="2">
      <t>カズ</t>
    </rPh>
    <rPh sb="3" eb="5">
      <t>ネンド</t>
    </rPh>
    <rPh sb="4" eb="5">
      <t>ド</t>
    </rPh>
    <rPh sb="5" eb="7">
      <t>コウチン</t>
    </rPh>
    <rPh sb="7" eb="9">
      <t>ジッセキ</t>
    </rPh>
    <rPh sb="9" eb="11">
      <t>ホウコク</t>
    </rPh>
    <rPh sb="12" eb="14">
      <t>シュウロウ</t>
    </rPh>
    <rPh sb="14" eb="16">
      <t>ケイゾク</t>
    </rPh>
    <rPh sb="16" eb="18">
      <t>シエン</t>
    </rPh>
    <rPh sb="19" eb="20">
      <t>ガタ</t>
    </rPh>
    <rPh sb="20" eb="21">
      <t>ヨウ</t>
    </rPh>
    <phoneticPr fontId="4"/>
  </si>
  <si>
    <t>　　　令和２年度実績を記入すること。工賃支払方法に関わらず、月額と時間額の両方へ記入すること。</t>
    <rPh sb="3" eb="4">
      <t>レイ</t>
    </rPh>
    <rPh sb="4" eb="5">
      <t>カズ</t>
    </rPh>
    <rPh sb="6" eb="8">
      <t>ネンド</t>
    </rPh>
    <rPh sb="7" eb="8">
      <t>ド</t>
    </rPh>
    <rPh sb="8" eb="10">
      <t>ジッセキ</t>
    </rPh>
    <rPh sb="11" eb="13">
      <t>キニュウ</t>
    </rPh>
    <rPh sb="18" eb="20">
      <t>コウチン</t>
    </rPh>
    <rPh sb="20" eb="22">
      <t>シハライ</t>
    </rPh>
    <rPh sb="22" eb="24">
      <t>ホウホウ</t>
    </rPh>
    <rPh sb="25" eb="26">
      <t>カカ</t>
    </rPh>
    <rPh sb="30" eb="32">
      <t>ゲツガク</t>
    </rPh>
    <rPh sb="33" eb="36">
      <t>ジカンガク</t>
    </rPh>
    <rPh sb="37" eb="39">
      <t>リョウホウ</t>
    </rPh>
    <rPh sb="40" eb="42">
      <t>キニュウ</t>
    </rPh>
    <phoneticPr fontId="4"/>
  </si>
  <si>
    <t>R3.3.31現在</t>
    <phoneticPr fontId="4"/>
  </si>
  <si>
    <r>
      <t>⑥就労支援
事業支出額</t>
    </r>
    <r>
      <rPr>
        <sz val="8"/>
        <rFont val="ＭＳ Ｐゴシック"/>
        <family val="3"/>
        <charset val="128"/>
      </rPr>
      <t xml:space="preserve">
(工賃・賃金を除く)</t>
    </r>
    <rPh sb="1" eb="3">
      <t>シュウロウ</t>
    </rPh>
    <rPh sb="3" eb="5">
      <t>シエン</t>
    </rPh>
    <rPh sb="6" eb="8">
      <t>ジギョウ</t>
    </rPh>
    <rPh sb="8" eb="10">
      <t>シシュツ</t>
    </rPh>
    <rPh sb="10" eb="11">
      <t>ガク</t>
    </rPh>
    <rPh sb="13" eb="15">
      <t>コウチン</t>
    </rPh>
    <rPh sb="16" eb="18">
      <t>チンギン</t>
    </rPh>
    <rPh sb="19" eb="20">
      <t>ノゾ</t>
    </rPh>
    <phoneticPr fontId="4"/>
  </si>
  <si>
    <r>
      <t>提出期限：</t>
    </r>
    <r>
      <rPr>
        <u/>
        <sz val="12"/>
        <color theme="1"/>
        <rFont val="ＭＳ ゴシック"/>
        <family val="3"/>
        <charset val="128"/>
      </rPr>
      <t>令和3年7月30日(金)</t>
    </r>
    <r>
      <rPr>
        <sz val="12"/>
        <color theme="1"/>
        <rFont val="ＭＳ ゴシック"/>
        <family val="3"/>
        <charset val="128"/>
      </rPr>
      <t xml:space="preserve"> 提出先：障害者支援課 西谷・河見</t>
    </r>
    <rPh sb="5" eb="6">
      <t>レイ</t>
    </rPh>
    <rPh sb="6" eb="7">
      <t>ワ</t>
    </rPh>
    <rPh sb="8" eb="9">
      <t>ネン</t>
    </rPh>
    <rPh sb="15" eb="16">
      <t>キン</t>
    </rPh>
    <rPh sb="29" eb="31">
      <t>ニシタニ</t>
    </rPh>
    <rPh sb="32" eb="34">
      <t>カワミ</t>
    </rPh>
    <phoneticPr fontId="4"/>
  </si>
  <si>
    <r>
      <t xml:space="preserve">新設
</t>
    </r>
    <r>
      <rPr>
        <sz val="8"/>
        <color theme="1"/>
        <rFont val="ＭＳ Ｐゴシック"/>
        <family val="3"/>
        <charset val="128"/>
        <scheme val="minor"/>
      </rPr>
      <t>(R2年度より新設なら○)</t>
    </r>
    <rPh sb="0" eb="2">
      <t>シンセツ</t>
    </rPh>
    <rPh sb="6" eb="8">
      <t>ネンド</t>
    </rPh>
    <rPh sb="10" eb="12">
      <t>シンセツ</t>
    </rPh>
    <phoneticPr fontId="4"/>
  </si>
  <si>
    <t>※目標工賃(賃金)月額</t>
    <rPh sb="1" eb="3">
      <t>モクヒョウ</t>
    </rPh>
    <rPh sb="3" eb="5">
      <t>コウチン</t>
    </rPh>
    <rPh sb="6" eb="8">
      <t>チンギン</t>
    </rPh>
    <rPh sb="9" eb="11">
      <t>ゲツガク</t>
    </rPh>
    <phoneticPr fontId="4"/>
  </si>
  <si>
    <r>
      <rPr>
        <sz val="11"/>
        <color theme="1"/>
        <rFont val="ＭＳ Ｐゴシック"/>
        <family val="3"/>
        <charset val="128"/>
        <scheme val="minor"/>
      </rPr>
      <t>新規実施</t>
    </r>
    <r>
      <rPr>
        <sz val="9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 xml:space="preserve">※実施有のみ
</t>
    </r>
    <r>
      <rPr>
        <sz val="7"/>
        <color theme="1"/>
        <rFont val="ＭＳ Ｐゴシック"/>
        <family val="3"/>
        <charset val="128"/>
        <scheme val="minor"/>
      </rPr>
      <t>(R2年度より新規実施なら○)</t>
    </r>
    <rPh sb="0" eb="2">
      <t>シンキ</t>
    </rPh>
    <rPh sb="2" eb="4">
      <t>ジッシ</t>
    </rPh>
    <rPh sb="6" eb="8">
      <t>ジッシ</t>
    </rPh>
    <rPh sb="8" eb="9">
      <t>アリ</t>
    </rPh>
    <rPh sb="15" eb="17">
      <t>ネンド</t>
    </rPh>
    <rPh sb="19" eb="21">
      <t>シンキ</t>
    </rPh>
    <rPh sb="21" eb="23">
      <t>ジッシ</t>
    </rPh>
    <phoneticPr fontId="4"/>
  </si>
  <si>
    <t>新設</t>
    <rPh sb="0" eb="2">
      <t>シンセツ</t>
    </rPh>
    <phoneticPr fontId="4"/>
  </si>
  <si>
    <t>目標工賃(賃金)
月額（R3）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</si>
  <si>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月額（R4）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</si>
  <si>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目標工賃(賃金)
月額（R5）</t>
    <rPh sb="0" eb="2">
      <t>モクヒョウ</t>
    </rPh>
    <rPh sb="2" eb="4">
      <t>コウチン</t>
    </rPh>
    <rPh sb="5" eb="7">
      <t>チンギン</t>
    </rPh>
    <rPh sb="9" eb="10">
      <t>ツキ</t>
    </rPh>
    <rPh sb="10" eb="11">
      <t>ガク</t>
    </rPh>
    <phoneticPr fontId="2"/>
  </si>
  <si>
    <t>目標工賃額（R3）</t>
    <rPh sb="0" eb="2">
      <t>モクヒョウ</t>
    </rPh>
    <rPh sb="2" eb="4">
      <t>コウチン</t>
    </rPh>
    <rPh sb="4" eb="5">
      <t>ガク</t>
    </rPh>
    <phoneticPr fontId="2"/>
  </si>
  <si>
    <t>目標工賃額（R4）</t>
    <rPh sb="0" eb="2">
      <t>モクヒョウ</t>
    </rPh>
    <rPh sb="2" eb="4">
      <t>コウチン</t>
    </rPh>
    <rPh sb="4" eb="5">
      <t>ガク</t>
    </rPh>
    <phoneticPr fontId="2"/>
  </si>
  <si>
    <t>目標工賃額（R5）</t>
    <rPh sb="0" eb="2">
      <t>モクヒョウ</t>
    </rPh>
    <rPh sb="2" eb="4">
      <t>コウチン</t>
    </rPh>
    <rPh sb="4" eb="5">
      <t>ガク</t>
    </rPh>
    <phoneticPr fontId="2"/>
  </si>
  <si>
    <t>【農福】新規実施※実施有のみ(R2より新規実施なら○)</t>
    <rPh sb="1" eb="2">
      <t>ノウ</t>
    </rPh>
    <rPh sb="2" eb="3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</si>
</sst>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¥&quot;* #,##0_ ;_ &quot;¥&quot;* \-#,##0_ ;_ &quot;¥&quot;* &quot;-&quot;_ ;_ @_ "/>
    <numFmt numFmtId="176" formatCode="#,##0_);[Red]\(#,##0\)"/>
    <numFmt numFmtId="177" formatCode="#,##0.0_);[Red]\(#,##0.0\)"/>
    <numFmt numFmtId="178" formatCode="0_);[Red]\(0\)"/>
    <numFmt numFmtId="179" formatCode="&quot;¥&quot;#,##0_);[Red]\(&quot;¥&quot;#,##0\)"/>
    <numFmt numFmtId="180" formatCode="0000000000000"/>
  </numFmts>
  <fonts count="1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176" fontId="1" fillId="0" borderId="18" xfId="1" applyNumberFormat="1" applyFont="1" applyFill="1" applyBorder="1" applyAlignment="1" applyProtection="1">
      <alignment vertical="center"/>
      <protection locked="0"/>
    </xf>
    <xf numFmtId="176" fontId="1" fillId="2" borderId="13" xfId="1" applyNumberFormat="1" applyFont="1" applyFill="1" applyBorder="1" applyAlignment="1">
      <alignment horizontal="center" vertical="center" wrapText="1" shrinkToFit="1"/>
    </xf>
    <xf numFmtId="176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14" xfId="1" applyFont="1" applyFill="1" applyBorder="1" applyAlignment="1">
      <alignment horizontal="center" vertical="center" wrapText="1" shrinkToFit="1"/>
    </xf>
    <xf numFmtId="176" fontId="1" fillId="3" borderId="6" xfId="1" applyNumberFormat="1" applyFont="1" applyFill="1" applyBorder="1" applyAlignment="1">
      <alignment horizontal="center" vertical="center" wrapText="1" shrinkToFit="1"/>
    </xf>
    <xf numFmtId="176" fontId="1" fillId="3" borderId="1" xfId="1" applyNumberFormat="1" applyFont="1" applyFill="1" applyBorder="1" applyAlignment="1">
      <alignment horizontal="center" vertical="center" wrapText="1" shrinkToFit="1"/>
    </xf>
    <xf numFmtId="0" fontId="1" fillId="3" borderId="14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178" fontId="0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0" fontId="10" fillId="0" borderId="23" xfId="0" applyFont="1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10" fillId="0" borderId="29" xfId="0" applyFont="1" applyBorder="1" applyAlignment="1">
      <alignment horizontal="right" vertical="center" shrinkToFit="1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8" fontId="3" fillId="0" borderId="0" xfId="0" applyNumberFormat="1" applyFont="1" applyAlignment="1" applyProtection="1">
      <alignment vertical="center"/>
      <protection locked="0"/>
    </xf>
    <xf numFmtId="49" fontId="0" fillId="0" borderId="1" xfId="0" applyNumberFormat="1" applyBorder="1">
      <alignment vertical="center"/>
    </xf>
    <xf numFmtId="176" fontId="1" fillId="0" borderId="33" xfId="1" applyNumberFormat="1" applyFont="1" applyFill="1" applyBorder="1" applyAlignment="1" applyProtection="1">
      <alignment vertical="center"/>
      <protection locked="0"/>
    </xf>
    <xf numFmtId="179" fontId="1" fillId="0" borderId="19" xfId="2" applyNumberFormat="1" applyFont="1" applyFill="1" applyBorder="1" applyAlignment="1" applyProtection="1">
      <alignment vertical="center"/>
      <protection locked="0"/>
    </xf>
    <xf numFmtId="176" fontId="1" fillId="0" borderId="34" xfId="1" applyNumberFormat="1" applyFont="1" applyFill="1" applyBorder="1" applyAlignment="1" applyProtection="1">
      <alignment vertical="center"/>
      <protection locked="0"/>
    </xf>
    <xf numFmtId="179" fontId="1" fillId="0" borderId="19" xfId="1" applyNumberFormat="1" applyFont="1" applyFill="1" applyBorder="1" applyAlignment="1" applyProtection="1">
      <alignment vertical="center"/>
      <protection locked="0"/>
    </xf>
    <xf numFmtId="176" fontId="1" fillId="5" borderId="35" xfId="1" applyNumberFormat="1" applyFont="1" applyFill="1" applyBorder="1" applyAlignment="1" applyProtection="1">
      <alignment horizontal="center" vertical="center" wrapText="1"/>
      <protection locked="0"/>
    </xf>
    <xf numFmtId="38" fontId="1" fillId="5" borderId="36" xfId="2" applyFont="1" applyFill="1" applyBorder="1" applyAlignment="1" applyProtection="1">
      <alignment horizontal="center" vertical="center" wrapText="1"/>
      <protection locked="0"/>
    </xf>
    <xf numFmtId="177" fontId="1" fillId="5" borderId="37" xfId="1" applyNumberFormat="1" applyFont="1" applyFill="1" applyBorder="1" applyAlignment="1" applyProtection="1">
      <alignment horizontal="center" vertical="center" wrapText="1"/>
      <protection locked="0"/>
    </xf>
    <xf numFmtId="176" fontId="1" fillId="6" borderId="38" xfId="1" applyNumberFormat="1" applyFont="1" applyFill="1" applyBorder="1" applyAlignment="1" applyProtection="1">
      <alignment horizontal="center" vertical="center" wrapText="1"/>
      <protection locked="0"/>
    </xf>
    <xf numFmtId="179" fontId="1" fillId="0" borderId="18" xfId="1" applyNumberFormat="1" applyFont="1" applyFill="1" applyBorder="1" applyAlignment="1" applyProtection="1">
      <alignment vertical="center"/>
      <protection locked="0"/>
    </xf>
    <xf numFmtId="176" fontId="1" fillId="0" borderId="18" xfId="1" applyNumberFormat="1" applyFont="1" applyFill="1" applyBorder="1" applyAlignment="1" applyProtection="1">
      <alignment horizontal="center" vertical="center"/>
      <protection locked="0"/>
    </xf>
    <xf numFmtId="9" fontId="0" fillId="0" borderId="1" xfId="0" applyNumberFormat="1" applyBorder="1">
      <alignment vertical="center"/>
    </xf>
    <xf numFmtId="0" fontId="0" fillId="0" borderId="0" xfId="0" applyAlignment="1"/>
    <xf numFmtId="176" fontId="0" fillId="7" borderId="36" xfId="0" applyNumberFormat="1" applyFont="1" applyFill="1" applyBorder="1" applyAlignment="1">
      <alignment horizontal="center" vertical="center" wrapText="1" shrinkToFit="1"/>
    </xf>
    <xf numFmtId="176" fontId="0" fillId="7" borderId="37" xfId="0" applyNumberFormat="1" applyFont="1" applyFill="1" applyBorder="1" applyAlignment="1">
      <alignment horizontal="center" vertical="center" wrapText="1" shrinkToFit="1"/>
    </xf>
    <xf numFmtId="9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19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179" fontId="1" fillId="4" borderId="20" xfId="1" applyNumberFormat="1" applyFont="1" applyFill="1" applyBorder="1" applyAlignment="1" applyProtection="1">
      <alignment vertical="center"/>
    </xf>
    <xf numFmtId="0" fontId="0" fillId="8" borderId="5" xfId="0" applyFill="1" applyBorder="1" applyAlignment="1">
      <alignment vertical="center" shrinkToFit="1"/>
    </xf>
    <xf numFmtId="176" fontId="1" fillId="8" borderId="12" xfId="1" applyNumberFormat="1" applyFill="1" applyBorder="1" applyAlignment="1">
      <alignment horizontal="center" vertical="center" shrinkToFit="1"/>
    </xf>
    <xf numFmtId="0" fontId="0" fillId="9" borderId="30" xfId="0" applyFill="1" applyBorder="1" applyAlignment="1" applyProtection="1">
      <alignment horizontal="center" vertical="center" wrapText="1"/>
      <protection locked="0"/>
    </xf>
    <xf numFmtId="0" fontId="0" fillId="9" borderId="8" xfId="0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left" vertical="center"/>
      <protection locked="0"/>
    </xf>
    <xf numFmtId="42" fontId="0" fillId="0" borderId="26" xfId="0" applyNumberFormat="1" applyFont="1" applyFill="1" applyBorder="1" applyAlignment="1" applyProtection="1">
      <alignment horizontal="left" vertical="center"/>
      <protection locked="0"/>
    </xf>
    <xf numFmtId="42" fontId="0" fillId="0" borderId="27" xfId="0" applyNumberFormat="1" applyFont="1" applyFill="1" applyBorder="1" applyAlignment="1" applyProtection="1">
      <alignment horizontal="left" vertical="center"/>
      <protection locked="0"/>
    </xf>
    <xf numFmtId="42" fontId="0" fillId="0" borderId="28" xfId="0" applyNumberFormat="1" applyFont="1" applyFill="1" applyBorder="1" applyAlignment="1" applyProtection="1">
      <alignment horizontal="left" vertical="center"/>
      <protection locked="0"/>
    </xf>
    <xf numFmtId="42" fontId="0" fillId="0" borderId="31" xfId="0" applyNumberFormat="1" applyFont="1" applyFill="1" applyBorder="1" applyAlignment="1" applyProtection="1">
      <alignment horizontal="left" vertical="center"/>
      <protection locked="0"/>
    </xf>
    <xf numFmtId="42" fontId="0" fillId="0" borderId="0" xfId="0" applyNumberFormat="1" applyFont="1" applyFill="1" applyBorder="1" applyAlignment="1" applyProtection="1">
      <alignment horizontal="left" vertical="center"/>
      <protection locked="0"/>
    </xf>
    <xf numFmtId="42" fontId="0" fillId="0" borderId="32" xfId="0" applyNumberFormat="1" applyFont="1" applyFill="1" applyBorder="1" applyAlignment="1" applyProtection="1">
      <alignment horizontal="left" vertical="center"/>
      <protection locked="0"/>
    </xf>
    <xf numFmtId="42" fontId="0" fillId="0" borderId="23" xfId="0" applyNumberFormat="1" applyFont="1" applyFill="1" applyBorder="1" applyAlignment="1" applyProtection="1">
      <alignment horizontal="left" vertical="center"/>
      <protection locked="0"/>
    </xf>
    <xf numFmtId="42" fontId="0" fillId="0" borderId="29" xfId="0" applyNumberFormat="1" applyFont="1" applyFill="1" applyBorder="1" applyAlignment="1" applyProtection="1">
      <alignment horizontal="left" vertical="center"/>
      <protection locked="0"/>
    </xf>
    <xf numFmtId="42" fontId="0" fillId="0" borderId="22" xfId="0" applyNumberFormat="1" applyFont="1" applyFill="1" applyBorder="1" applyAlignment="1" applyProtection="1">
      <alignment horizontal="left" vertical="center"/>
      <protection locked="0"/>
    </xf>
    <xf numFmtId="176" fontId="0" fillId="7" borderId="4" xfId="0" applyNumberFormat="1" applyFont="1" applyFill="1" applyBorder="1" applyAlignment="1">
      <alignment horizontal="center" vertical="center" wrapText="1" shrinkToFit="1"/>
    </xf>
    <xf numFmtId="176" fontId="0" fillId="7" borderId="43" xfId="0" applyNumberFormat="1" applyFont="1" applyFill="1" applyBorder="1" applyAlignment="1">
      <alignment horizontal="center" vertical="center" wrapText="1" shrinkToFit="1"/>
    </xf>
    <xf numFmtId="176" fontId="0" fillId="7" borderId="25" xfId="0" applyNumberFormat="1" applyFont="1" applyFill="1" applyBorder="1" applyAlignment="1">
      <alignment horizontal="center" vertical="center" wrapText="1" shrinkToFit="1"/>
    </xf>
    <xf numFmtId="176" fontId="0" fillId="7" borderId="3" xfId="0" applyNumberFormat="1" applyFont="1" applyFill="1" applyBorder="1" applyAlignment="1">
      <alignment horizontal="center" vertical="center" wrapText="1" shrinkToFit="1"/>
    </xf>
    <xf numFmtId="180" fontId="0" fillId="0" borderId="10" xfId="0" applyNumberFormat="1" applyBorder="1" applyAlignment="1" applyProtection="1">
      <alignment horizontal="center" vertical="center"/>
      <protection locked="0"/>
    </xf>
    <xf numFmtId="180" fontId="0" fillId="0" borderId="11" xfId="0" applyNumberFormat="1" applyBorder="1" applyAlignment="1" applyProtection="1">
      <alignment horizontal="center" vertical="center"/>
      <protection locked="0"/>
    </xf>
    <xf numFmtId="0" fontId="1" fillId="2" borderId="4" xfId="1" applyFill="1" applyBorder="1" applyAlignment="1">
      <alignment horizontal="center" vertical="center" shrinkToFit="1"/>
    </xf>
    <xf numFmtId="0" fontId="1" fillId="2" borderId="2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horizontal="center" vertical="center" shrinkToFit="1"/>
    </xf>
    <xf numFmtId="0" fontId="1" fillId="3" borderId="2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176" fontId="1" fillId="0" borderId="39" xfId="1" applyNumberFormat="1" applyFont="1" applyFill="1" applyBorder="1" applyAlignment="1" applyProtection="1">
      <alignment horizontal="center" vertical="center"/>
      <protection locked="0"/>
    </xf>
    <xf numFmtId="176" fontId="1" fillId="0" borderId="40" xfId="1" applyNumberFormat="1" applyFont="1" applyFill="1" applyBorder="1" applyAlignment="1" applyProtection="1">
      <alignment horizontal="center" vertical="center"/>
      <protection locked="0"/>
    </xf>
    <xf numFmtId="176" fontId="1" fillId="0" borderId="41" xfId="1" applyNumberFormat="1" applyFont="1" applyFill="1" applyBorder="1" applyAlignment="1" applyProtection="1">
      <alignment horizontal="center" vertical="center"/>
      <protection locked="0"/>
    </xf>
    <xf numFmtId="176" fontId="1" fillId="0" borderId="42" xfId="1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 wrapText="1" shrinkToFit="1"/>
    </xf>
    <xf numFmtId="0" fontId="9" fillId="0" borderId="27" xfId="0" applyFont="1" applyBorder="1" applyAlignment="1">
      <alignment horizontal="center" vertical="center" wrapText="1" shrinkToFit="1"/>
    </xf>
    <xf numFmtId="0" fontId="9" fillId="0" borderId="28" xfId="0" applyFont="1" applyBorder="1" applyAlignment="1">
      <alignment horizontal="center" vertical="center" wrapText="1" shrinkToFit="1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0" fontId="12" fillId="0" borderId="29" xfId="3" applyBorder="1" applyAlignment="1" applyProtection="1">
      <alignment horizontal="center" vertical="center" shrinkToFit="1"/>
      <protection locked="0"/>
    </xf>
    <xf numFmtId="0" fontId="10" fillId="0" borderId="29" xfId="0" applyFont="1" applyBorder="1" applyAlignment="1" applyProtection="1">
      <alignment horizontal="center" vertical="center" shrinkToFit="1"/>
      <protection locked="0"/>
    </xf>
    <xf numFmtId="0" fontId="5" fillId="10" borderId="0" xfId="0" applyFont="1" applyFill="1" applyAlignment="1"/>
    <xf numFmtId="0" fontId="0" fillId="10" borderId="0" xfId="0" applyFill="1">
      <alignment vertical="center"/>
    </xf>
    <xf numFmtId="0" fontId="6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8" fillId="10" borderId="0" xfId="0" applyFont="1" applyFill="1">
      <alignment vertical="center"/>
    </xf>
    <xf numFmtId="0" fontId="3" fillId="10" borderId="0" xfId="0" applyFont="1" applyFill="1">
      <alignment vertical="center"/>
    </xf>
    <xf numFmtId="0" fontId="0" fillId="10" borderId="0" xfId="0" applyFill="1" applyAlignment="1">
      <alignment horizontal="left" vertical="center" shrinkToFit="1"/>
    </xf>
    <xf numFmtId="176" fontId="1" fillId="10" borderId="0" xfId="1" applyNumberFormat="1" applyFont="1" applyFill="1" applyBorder="1" applyAlignment="1" applyProtection="1">
      <alignment vertical="center"/>
      <protection locked="0"/>
    </xf>
    <xf numFmtId="0" fontId="8" fillId="10" borderId="0" xfId="0" applyFont="1" applyFill="1" applyAlignment="1">
      <alignment horizontal="left" vertical="center"/>
    </xf>
    <xf numFmtId="0" fontId="0" fillId="10" borderId="0" xfId="0" applyFill="1" applyAlignment="1"/>
    <xf numFmtId="0" fontId="3" fillId="10" borderId="0" xfId="0" applyFont="1" applyFill="1" applyAlignment="1"/>
    <xf numFmtId="42" fontId="0" fillId="10" borderId="0" xfId="0" applyNumberFormat="1" applyFont="1" applyFill="1" applyBorder="1" applyAlignment="1">
      <alignment horizontal="left" vertical="center"/>
    </xf>
    <xf numFmtId="0" fontId="0" fillId="10" borderId="0" xfId="0" applyFill="1" applyAlignment="1">
      <alignment horizontal="left" vertical="center"/>
    </xf>
    <xf numFmtId="42" fontId="0" fillId="10" borderId="0" xfId="0" applyNumberFormat="1" applyFont="1" applyFill="1" applyBorder="1" applyAlignment="1">
      <alignment horizontal="left"/>
    </xf>
    <xf numFmtId="0" fontId="0" fillId="10" borderId="0" xfId="0" applyFill="1" applyAlignment="1">
      <alignment horizontal="left"/>
    </xf>
    <xf numFmtId="178" fontId="3" fillId="10" borderId="0" xfId="0" applyNumberFormat="1" applyFont="1" applyFill="1" applyBorder="1" applyAlignment="1">
      <alignment horizontal="left" vertical="center"/>
    </xf>
    <xf numFmtId="178" fontId="3" fillId="10" borderId="0" xfId="0" applyNumberFormat="1" applyFont="1" applyFill="1" applyAlignment="1">
      <alignment horizontal="left" vertical="center"/>
    </xf>
    <xf numFmtId="0" fontId="0" fillId="10" borderId="0" xfId="0" applyFill="1" applyAlignment="1">
      <alignment vertical="center" wrapText="1"/>
    </xf>
    <xf numFmtId="178" fontId="3" fillId="10" borderId="0" xfId="0" applyNumberFormat="1" applyFont="1" applyFill="1" applyAlignment="1" applyProtection="1">
      <alignment vertical="center"/>
      <protection locked="0"/>
    </xf>
    <xf numFmtId="0" fontId="3" fillId="10" borderId="0" xfId="0" applyFont="1" applyFill="1" applyAlignment="1">
      <alignment horizontal="left"/>
    </xf>
    <xf numFmtId="0" fontId="0" fillId="9" borderId="24" xfId="0" applyFill="1" applyBorder="1" applyAlignment="1">
      <alignment horizontal="center" vertical="center" wrapText="1"/>
    </xf>
    <xf numFmtId="176" fontId="0" fillId="7" borderId="2" xfId="0" applyNumberFormat="1" applyFont="1" applyFill="1" applyBorder="1" applyAlignment="1">
      <alignment horizontal="center" vertical="center" wrapText="1" shrinkToFit="1"/>
    </xf>
    <xf numFmtId="176" fontId="0" fillId="7" borderId="44" xfId="0" applyNumberFormat="1" applyFont="1" applyFill="1" applyBorder="1" applyAlignment="1">
      <alignment horizontal="center" vertical="center" wrapText="1" shrinkToFit="1"/>
    </xf>
    <xf numFmtId="176" fontId="15" fillId="7" borderId="45" xfId="0" applyNumberFormat="1" applyFont="1" applyFill="1" applyBorder="1" applyAlignment="1">
      <alignment horizontal="center" vertical="center" wrapText="1" shrinkToFit="1"/>
    </xf>
    <xf numFmtId="178" fontId="0" fillId="0" borderId="46" xfId="0" applyNumberFormat="1" applyFont="1" applyFill="1" applyBorder="1" applyAlignment="1" applyProtection="1">
      <alignment horizontal="center" vertical="center" wrapText="1" shrinkToFit="1"/>
      <protection locked="0"/>
    </xf>
    <xf numFmtId="9" fontId="0" fillId="0" borderId="47" xfId="0" applyNumberFormat="1" applyFont="1" applyFill="1" applyBorder="1" applyAlignment="1" applyProtection="1">
      <alignment horizontal="center" vertical="center" wrapText="1" shrinkToFit="1"/>
      <protection locked="0"/>
    </xf>
    <xf numFmtId="176" fontId="0" fillId="11" borderId="15" xfId="0" applyNumberFormat="1" applyFont="1" applyFill="1" applyBorder="1" applyAlignment="1">
      <alignment horizontal="center" vertical="center" wrapText="1" shrinkToFit="1"/>
    </xf>
    <xf numFmtId="176" fontId="0" fillId="11" borderId="16" xfId="0" applyNumberFormat="1" applyFont="1" applyFill="1" applyBorder="1" applyAlignment="1">
      <alignment horizontal="center" vertical="center" wrapText="1" shrinkToFit="1"/>
    </xf>
    <xf numFmtId="176" fontId="0" fillId="11" borderId="17" xfId="0" applyNumberFormat="1" applyFont="1" applyFill="1" applyBorder="1" applyAlignment="1">
      <alignment horizontal="center" vertical="center" wrapText="1" shrinkToFit="1"/>
    </xf>
    <xf numFmtId="42" fontId="0" fillId="0" borderId="18" xfId="0" applyNumberFormat="1" applyFont="1" applyFill="1" applyBorder="1" applyAlignment="1" applyProtection="1">
      <alignment horizontal="center" vertical="center" wrapText="1" shrinkToFit="1"/>
      <protection locked="0"/>
    </xf>
    <xf numFmtId="42" fontId="0" fillId="0" borderId="20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Border="1">
      <alignment vertical="center"/>
    </xf>
    <xf numFmtId="42" fontId="0" fillId="0" borderId="1" xfId="0" applyNumberFormat="1" applyBorder="1">
      <alignment vertical="center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1.bin" />
  <Relationship Id="rId1" Type="http://schemas.openxmlformats.org/officeDocument/2006/relationships/hyperlink" Target="mailto:a2659@kenkofukushi.city.nagoya.lg.jp" TargetMode="External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3"/>
  <sheetViews>
    <sheetView tabSelected="1" view="pageBreakPreview" zoomScaleNormal="100" zoomScaleSheetLayoutView="100" workbookViewId="0"/>
  </sheetViews>
  <sheetFormatPr defaultRowHeight="13.5"/>
  <cols>
    <col min="1" max="1" width="7.5" customWidth="1"/>
    <col min="2" max="7" width="15" customWidth="1"/>
  </cols>
  <sheetData>
    <row r="1" spans="1:9" ht="29.25" customHeight="1" thickBot="1">
      <c r="A1" s="84" t="s">
        <v>20</v>
      </c>
      <c r="B1" s="85"/>
      <c r="C1" s="85"/>
      <c r="D1" s="85"/>
      <c r="E1" s="85"/>
      <c r="F1" s="85"/>
      <c r="G1" s="85"/>
      <c r="I1" t="s">
        <v>57</v>
      </c>
    </row>
    <row r="2" spans="1:9" ht="26.25" customHeight="1">
      <c r="A2" s="75" t="s">
        <v>63</v>
      </c>
      <c r="B2" s="76"/>
      <c r="C2" s="76"/>
      <c r="D2" s="76"/>
      <c r="E2" s="76"/>
      <c r="F2" s="77"/>
      <c r="G2" s="85"/>
    </row>
    <row r="3" spans="1:9" ht="17.25" customHeight="1" thickBot="1">
      <c r="A3" s="11"/>
      <c r="B3" s="13" t="s">
        <v>29</v>
      </c>
      <c r="C3" s="82" t="s">
        <v>28</v>
      </c>
      <c r="D3" s="83"/>
      <c r="E3" s="83"/>
      <c r="F3" s="12"/>
      <c r="G3" s="85"/>
    </row>
    <row r="4" spans="1:9" ht="36" customHeight="1">
      <c r="A4" s="86" t="s">
        <v>59</v>
      </c>
      <c r="B4" s="87"/>
      <c r="C4" s="87"/>
      <c r="D4" s="87"/>
      <c r="E4" s="87"/>
      <c r="F4" s="87"/>
      <c r="G4" s="87"/>
    </row>
    <row r="5" spans="1:9" ht="21" customHeight="1">
      <c r="A5" s="88"/>
      <c r="B5" s="89"/>
      <c r="C5" s="89"/>
      <c r="D5" s="89"/>
      <c r="E5" s="89"/>
      <c r="F5" s="89"/>
      <c r="G5" s="89"/>
    </row>
    <row r="6" spans="1:9" ht="15" thickBot="1">
      <c r="A6" s="90" t="s">
        <v>16</v>
      </c>
      <c r="B6" s="85"/>
      <c r="C6" s="85"/>
      <c r="D6" s="85"/>
      <c r="E6" s="85"/>
      <c r="F6" s="85"/>
      <c r="G6" s="85"/>
    </row>
    <row r="7" spans="1:9" ht="30" customHeight="1" thickBot="1">
      <c r="A7" s="78" t="s">
        <v>5</v>
      </c>
      <c r="B7" s="79"/>
      <c r="C7" s="69"/>
      <c r="D7" s="72"/>
      <c r="E7" s="40" t="s">
        <v>42</v>
      </c>
      <c r="F7" s="58"/>
      <c r="G7" s="59"/>
    </row>
    <row r="8" spans="1:9" ht="30" customHeight="1" thickBot="1">
      <c r="A8" s="78" t="s">
        <v>35</v>
      </c>
      <c r="B8" s="79"/>
      <c r="C8" s="69"/>
      <c r="D8" s="72"/>
      <c r="E8" s="72"/>
      <c r="F8" s="72"/>
      <c r="G8" s="71"/>
    </row>
    <row r="9" spans="1:9" ht="30" customHeight="1" thickBot="1">
      <c r="A9" s="78" t="s">
        <v>6</v>
      </c>
      <c r="B9" s="79"/>
      <c r="C9" s="69"/>
      <c r="D9" s="70"/>
      <c r="E9" s="41" t="s">
        <v>7</v>
      </c>
      <c r="F9" s="69"/>
      <c r="G9" s="71"/>
    </row>
    <row r="10" spans="1:9" ht="30" customHeight="1" thickBot="1">
      <c r="A10" s="78" t="s">
        <v>31</v>
      </c>
      <c r="B10" s="79"/>
      <c r="C10" s="69"/>
      <c r="D10" s="70"/>
      <c r="E10" s="42" t="s">
        <v>32</v>
      </c>
      <c r="F10" s="69"/>
      <c r="G10" s="71"/>
    </row>
    <row r="11" spans="1:9" ht="30" customHeight="1" thickBot="1">
      <c r="A11" s="78" t="s">
        <v>36</v>
      </c>
      <c r="B11" s="79"/>
      <c r="C11" s="69"/>
      <c r="D11" s="72"/>
      <c r="E11" s="72"/>
      <c r="F11" s="72"/>
      <c r="G11" s="71"/>
    </row>
    <row r="12" spans="1:9" ht="30" customHeight="1" thickBot="1">
      <c r="A12" s="78" t="s">
        <v>8</v>
      </c>
      <c r="B12" s="79"/>
      <c r="C12" s="69"/>
      <c r="D12" s="70"/>
      <c r="E12" s="43" t="s">
        <v>9</v>
      </c>
      <c r="F12" s="73"/>
      <c r="G12" s="74"/>
    </row>
    <row r="13" spans="1:9" ht="30" customHeight="1" thickBot="1">
      <c r="A13" s="78" t="s">
        <v>10</v>
      </c>
      <c r="B13" s="79"/>
      <c r="C13" s="69"/>
      <c r="D13" s="72"/>
      <c r="E13" s="72"/>
      <c r="F13" s="72"/>
      <c r="G13" s="71"/>
    </row>
    <row r="14" spans="1:9" ht="30" customHeight="1" thickBot="1">
      <c r="A14" s="80" t="s">
        <v>37</v>
      </c>
      <c r="B14" s="81"/>
      <c r="C14" s="69" t="s">
        <v>38</v>
      </c>
      <c r="D14" s="70"/>
      <c r="E14" s="106" t="s">
        <v>64</v>
      </c>
      <c r="F14" s="73"/>
      <c r="G14" s="74"/>
    </row>
    <row r="15" spans="1:9" ht="22.5" customHeight="1">
      <c r="A15" s="85"/>
      <c r="B15" s="85"/>
      <c r="C15" s="85"/>
      <c r="D15" s="85"/>
      <c r="E15" s="85"/>
      <c r="F15" s="85"/>
      <c r="G15" s="85"/>
    </row>
    <row r="16" spans="1:9" ht="14.25">
      <c r="A16" s="90" t="s">
        <v>4</v>
      </c>
      <c r="B16" s="85"/>
      <c r="C16" s="85"/>
      <c r="D16" s="85"/>
      <c r="E16" s="85"/>
      <c r="F16" s="85"/>
      <c r="G16" s="85"/>
    </row>
    <row r="17" spans="1:7">
      <c r="A17" s="91" t="s">
        <v>18</v>
      </c>
      <c r="B17" s="85"/>
      <c r="C17" s="85"/>
      <c r="D17" s="85"/>
      <c r="E17" s="85"/>
      <c r="F17" s="85"/>
      <c r="G17" s="85"/>
    </row>
    <row r="18" spans="1:7">
      <c r="A18" s="92" t="s">
        <v>60</v>
      </c>
      <c r="B18" s="92"/>
      <c r="C18" s="92"/>
      <c r="D18" s="92"/>
      <c r="E18" s="92"/>
      <c r="F18" s="92"/>
      <c r="G18" s="92"/>
    </row>
    <row r="19" spans="1:7">
      <c r="A19" s="85"/>
      <c r="B19" s="85"/>
      <c r="C19" s="85"/>
      <c r="D19" s="85"/>
      <c r="E19" s="85"/>
      <c r="F19" s="85"/>
      <c r="G19" s="85"/>
    </row>
    <row r="20" spans="1:7" ht="14.25" thickBot="1">
      <c r="A20" s="91" t="s">
        <v>3</v>
      </c>
      <c r="B20" s="85"/>
      <c r="C20" s="85"/>
      <c r="D20" s="85"/>
      <c r="E20" s="85"/>
      <c r="F20" s="85"/>
      <c r="G20" s="85"/>
    </row>
    <row r="21" spans="1:7" ht="20.25" customHeight="1">
      <c r="A21" s="38" t="s">
        <v>61</v>
      </c>
      <c r="B21" s="60" t="s">
        <v>0</v>
      </c>
      <c r="C21" s="61"/>
      <c r="D21" s="62"/>
      <c r="E21" s="63" t="s">
        <v>1</v>
      </c>
      <c r="F21" s="63"/>
      <c r="G21" s="64"/>
    </row>
    <row r="22" spans="1:7" ht="28.5" customHeight="1">
      <c r="A22" s="39" t="s">
        <v>2</v>
      </c>
      <c r="B22" s="2" t="s">
        <v>11</v>
      </c>
      <c r="C22" s="3" t="s">
        <v>12</v>
      </c>
      <c r="D22" s="4" t="s">
        <v>13</v>
      </c>
      <c r="E22" s="5" t="s">
        <v>58</v>
      </c>
      <c r="F22" s="6" t="s">
        <v>14</v>
      </c>
      <c r="G22" s="7" t="s">
        <v>15</v>
      </c>
    </row>
    <row r="23" spans="1:7" ht="31.5" customHeight="1" thickBot="1">
      <c r="A23" s="20"/>
      <c r="B23" s="1"/>
      <c r="C23" s="21"/>
      <c r="D23" s="37">
        <f>IF(AND(B23&gt;0,C23&gt;0),C23/B23,0)</f>
        <v>0</v>
      </c>
      <c r="E23" s="22"/>
      <c r="F23" s="23"/>
      <c r="G23" s="37">
        <f>IF(AND(E23&gt;0,F23&gt;0),F23/E23,0)</f>
        <v>0</v>
      </c>
    </row>
    <row r="24" spans="1:7" ht="37.5">
      <c r="A24" s="93"/>
      <c r="B24" s="24" t="s">
        <v>40</v>
      </c>
      <c r="C24" s="25" t="s">
        <v>62</v>
      </c>
      <c r="D24" s="26" t="s">
        <v>41</v>
      </c>
      <c r="E24" s="27" t="s">
        <v>39</v>
      </c>
      <c r="F24" s="65"/>
      <c r="G24" s="66"/>
    </row>
    <row r="25" spans="1:7" ht="31.5" customHeight="1" thickBot="1">
      <c r="A25" s="93"/>
      <c r="B25" s="28"/>
      <c r="C25" s="21"/>
      <c r="D25" s="37">
        <f>B25-C25</f>
        <v>0</v>
      </c>
      <c r="E25" s="29"/>
      <c r="F25" s="67"/>
      <c r="G25" s="68"/>
    </row>
    <row r="26" spans="1:7" ht="30" customHeight="1" thickBot="1">
      <c r="A26" s="85"/>
      <c r="B26" s="96" t="s">
        <v>65</v>
      </c>
      <c r="C26" s="85"/>
      <c r="D26" s="85"/>
      <c r="E26" s="85"/>
      <c r="F26" s="85"/>
      <c r="G26" s="85"/>
    </row>
    <row r="27" spans="1:7" ht="28.5" customHeight="1">
      <c r="A27" s="85"/>
      <c r="B27" s="112" t="s">
        <v>68</v>
      </c>
      <c r="C27" s="113" t="s">
        <v>69</v>
      </c>
      <c r="D27" s="114" t="s">
        <v>70</v>
      </c>
      <c r="E27" s="85"/>
      <c r="F27" s="85"/>
      <c r="G27" s="85"/>
    </row>
    <row r="28" spans="1:7" ht="36" customHeight="1" thickBot="1">
      <c r="A28" s="85"/>
      <c r="B28" s="115"/>
      <c r="C28" s="35"/>
      <c r="D28" s="116"/>
      <c r="E28" s="85"/>
      <c r="F28" s="85"/>
      <c r="G28" s="85"/>
    </row>
    <row r="29" spans="1:7" ht="15" customHeight="1">
      <c r="A29" s="94"/>
      <c r="B29" s="85" t="s">
        <v>17</v>
      </c>
      <c r="C29" s="97"/>
      <c r="D29" s="97"/>
      <c r="E29" s="98"/>
      <c r="F29" s="98"/>
      <c r="G29" s="98"/>
    </row>
    <row r="30" spans="1:7" s="31" customFormat="1" ht="30" customHeight="1" thickBot="1">
      <c r="A30" s="95"/>
      <c r="B30" s="96" t="s">
        <v>51</v>
      </c>
      <c r="C30" s="95"/>
      <c r="D30" s="95"/>
      <c r="E30" s="95"/>
      <c r="F30" s="95"/>
      <c r="G30" s="95"/>
    </row>
    <row r="31" spans="1:7" ht="15" customHeight="1">
      <c r="A31" s="85"/>
      <c r="B31" s="54" t="s">
        <v>52</v>
      </c>
      <c r="C31" s="107"/>
      <c r="D31" s="55"/>
      <c r="E31" s="56" t="s">
        <v>53</v>
      </c>
      <c r="F31" s="57"/>
      <c r="G31" s="85"/>
    </row>
    <row r="32" spans="1:7" ht="33.75">
      <c r="A32" s="85"/>
      <c r="B32" s="108" t="s">
        <v>54</v>
      </c>
      <c r="C32" s="109" t="s">
        <v>66</v>
      </c>
      <c r="D32" s="32" t="s">
        <v>55</v>
      </c>
      <c r="E32" s="32" t="s">
        <v>54</v>
      </c>
      <c r="F32" s="33" t="s">
        <v>56</v>
      </c>
      <c r="G32" s="85"/>
    </row>
    <row r="33" spans="1:7" ht="31.5" customHeight="1" thickBot="1">
      <c r="A33" s="85"/>
      <c r="B33" s="110"/>
      <c r="C33" s="111"/>
      <c r="D33" s="34"/>
      <c r="E33" s="35"/>
      <c r="F33" s="36"/>
      <c r="G33" s="103"/>
    </row>
    <row r="34" spans="1:7" s="31" customFormat="1" ht="30" customHeight="1" thickBot="1">
      <c r="A34" s="105" t="s">
        <v>19</v>
      </c>
      <c r="B34" s="99"/>
      <c r="C34" s="99"/>
      <c r="D34" s="99"/>
      <c r="E34" s="100"/>
      <c r="F34" s="100"/>
      <c r="G34" s="100"/>
    </row>
    <row r="35" spans="1:7" ht="15" customHeight="1">
      <c r="A35" s="94"/>
      <c r="B35" s="45"/>
      <c r="C35" s="46"/>
      <c r="D35" s="46"/>
      <c r="E35" s="46"/>
      <c r="F35" s="47"/>
      <c r="G35" s="98"/>
    </row>
    <row r="36" spans="1:7" ht="15" customHeight="1">
      <c r="A36" s="94"/>
      <c r="B36" s="48"/>
      <c r="C36" s="49"/>
      <c r="D36" s="49"/>
      <c r="E36" s="49"/>
      <c r="F36" s="50"/>
      <c r="G36" s="104"/>
    </row>
    <row r="37" spans="1:7" ht="15" customHeight="1">
      <c r="A37" s="94"/>
      <c r="B37" s="48"/>
      <c r="C37" s="49"/>
      <c r="D37" s="49"/>
      <c r="E37" s="49"/>
      <c r="F37" s="50"/>
      <c r="G37" s="102"/>
    </row>
    <row r="38" spans="1:7" ht="15" customHeight="1" thickBot="1">
      <c r="A38" s="94"/>
      <c r="B38" s="51"/>
      <c r="C38" s="52"/>
      <c r="D38" s="52"/>
      <c r="E38" s="52"/>
      <c r="F38" s="53"/>
      <c r="G38" s="104"/>
    </row>
    <row r="39" spans="1:7" ht="15" customHeight="1">
      <c r="A39" s="94"/>
      <c r="B39" s="101"/>
      <c r="C39" s="101"/>
      <c r="D39" s="101"/>
      <c r="E39" s="102"/>
      <c r="F39" s="102"/>
      <c r="G39" s="102"/>
    </row>
    <row r="40" spans="1:7" ht="15" customHeight="1">
      <c r="A40" s="8"/>
      <c r="B40" s="44"/>
      <c r="C40" s="44"/>
      <c r="D40" s="44"/>
      <c r="E40" s="44"/>
      <c r="F40" s="18"/>
      <c r="G40" s="18"/>
    </row>
    <row r="41" spans="1:7" ht="15" customHeight="1">
      <c r="A41" s="8"/>
      <c r="B41" s="9"/>
      <c r="C41" s="9"/>
      <c r="D41" s="9"/>
      <c r="E41" s="10"/>
      <c r="F41" s="10"/>
      <c r="G41" s="10"/>
    </row>
    <row r="42" spans="1:7" ht="30" customHeight="1">
      <c r="A42" s="8"/>
      <c r="B42" s="9"/>
      <c r="C42" s="9"/>
      <c r="D42" s="9"/>
      <c r="E42" s="10"/>
      <c r="F42" s="10"/>
      <c r="G42" s="10"/>
    </row>
    <row r="43" spans="1:7" ht="15" customHeight="1">
      <c r="A43" s="8"/>
      <c r="B43" s="9"/>
      <c r="C43" s="9"/>
      <c r="D43" s="9"/>
      <c r="E43" s="10"/>
      <c r="F43" s="10"/>
      <c r="G43" s="10"/>
    </row>
  </sheetData>
  <sheetProtection sheet="1" objects="1" scenarios="1"/>
  <mergeCells count="33">
    <mergeCell ref="A2:F2"/>
    <mergeCell ref="A12:B12"/>
    <mergeCell ref="A13:B13"/>
    <mergeCell ref="A14:B14"/>
    <mergeCell ref="C12:D12"/>
    <mergeCell ref="C14:D14"/>
    <mergeCell ref="A4:G4"/>
    <mergeCell ref="A7:B7"/>
    <mergeCell ref="A8:B8"/>
    <mergeCell ref="A9:B9"/>
    <mergeCell ref="A10:B10"/>
    <mergeCell ref="A11:B11"/>
    <mergeCell ref="C8:G8"/>
    <mergeCell ref="C3:E3"/>
    <mergeCell ref="C13:G13"/>
    <mergeCell ref="C7:D7"/>
    <mergeCell ref="F7:G7"/>
    <mergeCell ref="B21:D21"/>
    <mergeCell ref="E21:G21"/>
    <mergeCell ref="F24:G25"/>
    <mergeCell ref="A18:G18"/>
    <mergeCell ref="C9:D9"/>
    <mergeCell ref="F9:G9"/>
    <mergeCell ref="C11:G11"/>
    <mergeCell ref="F10:G10"/>
    <mergeCell ref="C10:D10"/>
    <mergeCell ref="F14:G14"/>
    <mergeCell ref="F12:G12"/>
    <mergeCell ref="B40:C40"/>
    <mergeCell ref="D40:E40"/>
    <mergeCell ref="B35:F38"/>
    <mergeCell ref="B31:D31"/>
    <mergeCell ref="E31:F31"/>
  </mergeCells>
  <phoneticPr fontId="4"/>
  <dataValidations count="2">
    <dataValidation type="list" allowBlank="1" showInputMessage="1" showErrorMessage="1" sqref="C12:D12">
      <formula1>"単独型,多機能型"</formula1>
    </dataValidation>
    <dataValidation type="list" allowBlank="1" showInputMessage="1" showErrorMessage="1" sqref="E25 F14:G14 B33:C33 E33">
      <formula1>$H$1:$I$1</formula1>
    </dataValidation>
  </dataValidations>
  <hyperlinks>
    <hyperlink ref="C3" r:id="rId1"/>
  </hyperlinks>
  <printOptions horizontalCentered="1" verticalCentered="1"/>
  <pageMargins left="0.70866141732283472" right="0.70866141732283472" top="0" bottom="0" header="0.31496062992125984" footer="0.31496062992125984"/>
  <pageSetup paperSize="9" scale="9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"/>
  <sheetViews>
    <sheetView workbookViewId="0"/>
  </sheetViews>
  <sheetFormatPr defaultRowHeight="13.5"/>
  <cols>
    <col min="1" max="4" width="9" customWidth="1"/>
    <col min="12" max="21" width="9" customWidth="1"/>
    <col min="30" max="30" width="54" customWidth="1"/>
  </cols>
  <sheetData>
    <row r="1" spans="1:30" ht="40.5" customHeight="1">
      <c r="A1" s="14" t="s">
        <v>5</v>
      </c>
      <c r="B1" s="17" t="s">
        <v>43</v>
      </c>
      <c r="C1" s="14" t="s">
        <v>35</v>
      </c>
      <c r="D1" s="14" t="s">
        <v>6</v>
      </c>
      <c r="E1" s="15" t="s">
        <v>10</v>
      </c>
      <c r="F1" s="15" t="s">
        <v>30</v>
      </c>
      <c r="G1" s="15" t="s">
        <v>33</v>
      </c>
      <c r="H1" s="15" t="s">
        <v>32</v>
      </c>
      <c r="I1" s="15" t="s">
        <v>34</v>
      </c>
      <c r="J1" s="16" t="s">
        <v>2</v>
      </c>
      <c r="K1" s="15" t="s">
        <v>67</v>
      </c>
      <c r="L1" s="17" t="s">
        <v>21</v>
      </c>
      <c r="M1" s="17" t="s">
        <v>22</v>
      </c>
      <c r="N1" s="17" t="s">
        <v>23</v>
      </c>
      <c r="O1" s="17" t="s">
        <v>24</v>
      </c>
      <c r="P1" s="17" t="s">
        <v>25</v>
      </c>
      <c r="Q1" s="17" t="s">
        <v>26</v>
      </c>
      <c r="R1" s="17" t="s">
        <v>46</v>
      </c>
      <c r="S1" s="17" t="s">
        <v>45</v>
      </c>
      <c r="T1" s="17" t="s">
        <v>44</v>
      </c>
      <c r="U1" s="17" t="s">
        <v>39</v>
      </c>
      <c r="V1" s="17" t="s">
        <v>71</v>
      </c>
      <c r="W1" s="17" t="s">
        <v>72</v>
      </c>
      <c r="X1" s="17" t="s">
        <v>73</v>
      </c>
      <c r="Y1" s="17" t="s">
        <v>47</v>
      </c>
      <c r="Z1" s="17" t="s">
        <v>74</v>
      </c>
      <c r="AA1" s="17" t="s">
        <v>48</v>
      </c>
      <c r="AB1" s="17" t="s">
        <v>49</v>
      </c>
      <c r="AC1" s="17" t="s">
        <v>50</v>
      </c>
      <c r="AD1" s="17" t="s">
        <v>27</v>
      </c>
    </row>
    <row r="2" spans="1:30">
      <c r="A2" s="14">
        <f>回答用!C7</f>
        <v>0</v>
      </c>
      <c r="B2" s="14">
        <f>回答用!F7</f>
        <v>0</v>
      </c>
      <c r="C2" s="14">
        <f>回答用!C8</f>
        <v>0</v>
      </c>
      <c r="D2" s="14">
        <f>回答用!C9</f>
        <v>0</v>
      </c>
      <c r="E2" s="16">
        <f>回答用!C13</f>
        <v>0</v>
      </c>
      <c r="F2" s="16">
        <f>回答用!F9</f>
        <v>0</v>
      </c>
      <c r="G2" s="16">
        <f>回答用!C10</f>
        <v>0</v>
      </c>
      <c r="H2" s="16">
        <f>回答用!F10</f>
        <v>0</v>
      </c>
      <c r="I2" s="16">
        <f>回答用!C12</f>
        <v>0</v>
      </c>
      <c r="J2" s="16">
        <f>回答用!A23</f>
        <v>0</v>
      </c>
      <c r="K2" s="16">
        <f>回答用!F14</f>
        <v>0</v>
      </c>
      <c r="L2" s="16">
        <f>回答用!B23</f>
        <v>0</v>
      </c>
      <c r="M2" s="16">
        <f>回答用!C23</f>
        <v>0</v>
      </c>
      <c r="N2" s="16">
        <f>回答用!D23</f>
        <v>0</v>
      </c>
      <c r="O2" s="16">
        <f>回答用!E23</f>
        <v>0</v>
      </c>
      <c r="P2" s="16">
        <f>回答用!F23</f>
        <v>0</v>
      </c>
      <c r="Q2" s="16">
        <f>回答用!G23</f>
        <v>0</v>
      </c>
      <c r="R2" s="16">
        <f>回答用!B25</f>
        <v>0</v>
      </c>
      <c r="S2" s="16">
        <f>回答用!C25</f>
        <v>0</v>
      </c>
      <c r="T2" s="16">
        <f>回答用!D25</f>
        <v>0</v>
      </c>
      <c r="U2" s="16">
        <f>回答用!E25</f>
        <v>0</v>
      </c>
      <c r="V2" s="16">
        <f>回答用!B28</f>
        <v>0</v>
      </c>
      <c r="W2" s="16">
        <f>回答用!C28</f>
        <v>0</v>
      </c>
      <c r="X2" s="16">
        <f>回答用!D28</f>
        <v>0</v>
      </c>
      <c r="Y2" s="16">
        <f>回答用!B33</f>
        <v>0</v>
      </c>
      <c r="Z2" s="117">
        <f>回答用!C33</f>
        <v>0</v>
      </c>
      <c r="AA2" s="30">
        <f>回答用!C33</f>
        <v>0</v>
      </c>
      <c r="AB2" s="118">
        <f>回答用!E33</f>
        <v>0</v>
      </c>
      <c r="AC2" s="30">
        <f>回答用!F33</f>
        <v>0</v>
      </c>
      <c r="AD2" s="19">
        <f>回答用!B35</f>
        <v>0</v>
      </c>
    </row>
  </sheetData>
  <sheetProtection sheet="1" objects="1" scenarios="1"/>
  <phoneticPr fontId="4"/>
  <pageMargins left="0.7" right="0.7" top="0.75" bottom="0.75" header="0.3" footer="0.3"/>
  <pageSetup paperSize="9" orientation="portrait" verticalDpi="0" r:id="rId1"/>
</worksheet>
</file>