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2150" windowHeight="7500"/>
  </bookViews>
  <sheets>
    <sheet name="回答用様式３" sheetId="1" r:id="rId1"/>
    <sheet name="回答用様式４" sheetId="3" r:id="rId2"/>
  </sheets>
  <calcPr calcId="162913"/>
</workbook>
</file>

<file path=xl/calcChain.xml><?xml version="1.0" encoding="utf-8"?>
<calcChain xmlns="http://schemas.openxmlformats.org/spreadsheetml/2006/main">
  <c r="I50" i="1" l="1"/>
  <c r="D18" i="3" l="1"/>
  <c r="I52" i="1" s="1"/>
  <c r="G53" i="1"/>
  <c r="M51" i="1" l="1"/>
  <c r="D2" i="3"/>
  <c r="G3" i="3"/>
  <c r="G2" i="3"/>
  <c r="G18" i="3" l="1"/>
  <c r="I55" i="1" s="1"/>
  <c r="I53" i="1"/>
  <c r="C18" i="3"/>
  <c r="I51" i="1" s="1"/>
  <c r="B18" i="3"/>
  <c r="F17" i="3"/>
  <c r="E17" i="3"/>
  <c r="H17" i="3" s="1"/>
  <c r="H16" i="3"/>
  <c r="E16" i="3"/>
  <c r="F16" i="3" s="1"/>
  <c r="H15" i="3"/>
  <c r="E15" i="3"/>
  <c r="F15" i="3" s="1"/>
  <c r="H14" i="3"/>
  <c r="E14" i="3"/>
  <c r="F14" i="3" s="1"/>
  <c r="E13" i="3"/>
  <c r="F13" i="3" s="1"/>
  <c r="E12" i="3"/>
  <c r="F12" i="3" s="1"/>
  <c r="E11" i="3"/>
  <c r="F11" i="3" s="1"/>
  <c r="E10" i="3"/>
  <c r="F10" i="3" s="1"/>
  <c r="F9" i="3"/>
  <c r="E9" i="3"/>
  <c r="H9" i="3" s="1"/>
  <c r="H8" i="3"/>
  <c r="E8" i="3"/>
  <c r="F8" i="3" s="1"/>
  <c r="H7" i="3"/>
  <c r="E7" i="3"/>
  <c r="F7" i="3" s="1"/>
  <c r="H6" i="3"/>
  <c r="E6" i="3"/>
  <c r="H13" i="3" l="1"/>
  <c r="E18" i="3"/>
  <c r="H10" i="3"/>
  <c r="H11" i="3"/>
  <c r="H12" i="3"/>
  <c r="I54" i="1"/>
  <c r="I56" i="1"/>
  <c r="H18" i="3"/>
  <c r="F6" i="3"/>
  <c r="F18" i="3" s="1"/>
  <c r="C53" i="1" l="1"/>
  <c r="C56" i="1" s="1"/>
  <c r="E53" i="1"/>
  <c r="E56" i="1" s="1"/>
  <c r="G56" i="1" l="1"/>
  <c r="C54" i="1"/>
  <c r="E54" i="1" l="1"/>
  <c r="G54" i="1"/>
</calcChain>
</file>

<file path=xl/sharedStrings.xml><?xml version="1.0" encoding="utf-8"?>
<sst xmlns="http://schemas.openxmlformats.org/spreadsheetml/2006/main" count="127" uniqueCount="98">
  <si>
    <t>法人名</t>
    <rPh sb="0" eb="2">
      <t>ホウジン</t>
    </rPh>
    <rPh sb="2" eb="3">
      <t>メイ</t>
    </rPh>
    <phoneticPr fontId="2"/>
  </si>
  <si>
    <t>事業所名</t>
    <rPh sb="0" eb="3">
      <t>ジギョウショ</t>
    </rPh>
    <rPh sb="3" eb="4">
      <t>メイ</t>
    </rPh>
    <phoneticPr fontId="2"/>
  </si>
  <si>
    <t>法人種別</t>
    <rPh sb="0" eb="2">
      <t>ホウジン</t>
    </rPh>
    <rPh sb="2" eb="4">
      <t>シュベツ</t>
    </rPh>
    <phoneticPr fontId="2"/>
  </si>
  <si>
    <t>事業所番号</t>
    <rPh sb="0" eb="3">
      <t>ジギョウショ</t>
    </rPh>
    <rPh sb="3" eb="5">
      <t>バンゴウ</t>
    </rPh>
    <phoneticPr fontId="2"/>
  </si>
  <si>
    <t>定員数</t>
    <rPh sb="0" eb="2">
      <t>テイイン</t>
    </rPh>
    <rPh sb="2" eb="3">
      <t>スウ</t>
    </rPh>
    <phoneticPr fontId="2"/>
  </si>
  <si>
    <t>実利用者数</t>
    <rPh sb="0" eb="1">
      <t>ジツ</t>
    </rPh>
    <rPh sb="1" eb="3">
      <t>リヨウ</t>
    </rPh>
    <rPh sb="3" eb="4">
      <t>シャ</t>
    </rPh>
    <rPh sb="4" eb="5">
      <t>スウ</t>
    </rPh>
    <phoneticPr fontId="2"/>
  </si>
  <si>
    <t>２　連絡先</t>
  </si>
  <si>
    <t>電話番号</t>
    <rPh sb="0" eb="2">
      <t>デンワ</t>
    </rPh>
    <rPh sb="2" eb="4">
      <t>バンゴウ</t>
    </rPh>
    <phoneticPr fontId="2"/>
  </si>
  <si>
    <t>ＦＡＸ番号</t>
    <rPh sb="3" eb="5">
      <t>バンゴウ</t>
    </rPh>
    <phoneticPr fontId="2"/>
  </si>
  <si>
    <t>Ｅｍａｉｌアドレス</t>
    <phoneticPr fontId="2"/>
  </si>
  <si>
    <t>作業名</t>
  </si>
  <si>
    <t>具体的な作業の内容</t>
  </si>
  <si>
    <t>生産活動収益</t>
  </si>
  <si>
    <t>上位３作業以外のものについては、「上記以外」欄にまとめて記載してください。</t>
  </si>
  <si>
    <t>５　就労支援会計</t>
  </si>
  <si>
    <t>　就労支援事業別事業活動明細書等から転記してください。</t>
    <phoneticPr fontId="2"/>
  </si>
  <si>
    <t>区分</t>
  </si>
  <si>
    <t>給付費等充当額（A）-（D）</t>
  </si>
  <si>
    <t>上記以外</t>
    <rPh sb="0" eb="2">
      <t>ジョウキ</t>
    </rPh>
    <rPh sb="2" eb="4">
      <t>イガイ</t>
    </rPh>
    <phoneticPr fontId="2"/>
  </si>
  <si>
    <t>円</t>
    <rPh sb="0" eb="1">
      <t>エン</t>
    </rPh>
    <phoneticPr fontId="2"/>
  </si>
  <si>
    <t>記入者氏名</t>
    <rPh sb="0" eb="2">
      <t>キニュウ</t>
    </rPh>
    <rPh sb="2" eb="3">
      <t>シャ</t>
    </rPh>
    <rPh sb="3" eb="4">
      <t>シ</t>
    </rPh>
    <rPh sb="4" eb="5">
      <t>メイ</t>
    </rPh>
    <phoneticPr fontId="2"/>
  </si>
  <si>
    <t>役職名</t>
    <rPh sb="0" eb="2">
      <t>ヤクショク</t>
    </rPh>
    <rPh sb="2" eb="3">
      <t>メイ</t>
    </rPh>
    <phoneticPr fontId="2"/>
  </si>
  <si>
    <t>　 捨ててください。　</t>
    <phoneticPr fontId="2"/>
  </si>
  <si>
    <t>代表者職氏名</t>
    <rPh sb="0" eb="3">
      <t>ダイヒョウシャ</t>
    </rPh>
    <rPh sb="3" eb="4">
      <t>ショク</t>
    </rPh>
    <rPh sb="4" eb="6">
      <t>シメイ</t>
    </rPh>
    <phoneticPr fontId="2"/>
  </si>
  <si>
    <t xml:space="preserve">   「５ 就労支援会計」における数値は、就労支援事業別事業活動明細書等から適正に転記したことを証明します。</t>
    <phoneticPr fontId="2"/>
  </si>
  <si>
    <r>
      <t>指定年月日</t>
    </r>
    <r>
      <rPr>
        <sz val="11"/>
        <color theme="1"/>
        <rFont val="ＭＳ Ｐゴシック"/>
        <family val="3"/>
        <charset val="128"/>
        <scheme val="minor"/>
      </rPr>
      <t>（和暦）</t>
    </r>
    <rPh sb="0" eb="2">
      <t>シテイ</t>
    </rPh>
    <rPh sb="2" eb="5">
      <t>ネンガッピ</t>
    </rPh>
    <rPh sb="6" eb="8">
      <t>ワレキ</t>
    </rPh>
    <phoneticPr fontId="2"/>
  </si>
  <si>
    <t>R3</t>
    <phoneticPr fontId="2"/>
  </si>
  <si>
    <t>R2</t>
    <phoneticPr fontId="2"/>
  </si>
  <si>
    <t>Ｒ２年度</t>
    <phoneticPr fontId="2"/>
  </si>
  <si>
    <t>生産活動利益(D)=(B)‐(C)</t>
    <phoneticPr fontId="2"/>
  </si>
  <si>
    <t>URL：</t>
    <phoneticPr fontId="2"/>
  </si>
  <si>
    <t>３　事業所の評価結果（スコア表）の公表について</t>
    <rPh sb="6" eb="8">
      <t>ヒョウカ</t>
    </rPh>
    <rPh sb="8" eb="10">
      <t>ケッカ</t>
    </rPh>
    <phoneticPr fontId="2"/>
  </si>
  <si>
    <t>指定就労継続支援Ａ型事業所に係る実態調査票</t>
    <phoneticPr fontId="2"/>
  </si>
  <si>
    <t>R4</t>
    <phoneticPr fontId="2"/>
  </si>
  <si>
    <t>Ｒ３年度</t>
    <phoneticPr fontId="2"/>
  </si>
  <si>
    <t>（様式３）</t>
    <rPh sb="1" eb="3">
      <t>ヨウシキ</t>
    </rPh>
    <phoneticPr fontId="2"/>
  </si>
  <si>
    <t>１　事業者概要（令和６年４月１日現在）</t>
    <rPh sb="8" eb="10">
      <t>レイワ</t>
    </rPh>
    <phoneticPr fontId="2"/>
  </si>
  <si>
    <t>R5</t>
    <phoneticPr fontId="2"/>
  </si>
  <si>
    <t>※収入上位３作業について、令和５年度の収入を参考に記載してください。</t>
    <rPh sb="13" eb="15">
      <t>レイワ</t>
    </rPh>
    <phoneticPr fontId="2"/>
  </si>
  <si>
    <t>Ｒ４年度</t>
    <phoneticPr fontId="2"/>
  </si>
  <si>
    <t>Ｒ５年度 ※7</t>
    <phoneticPr fontId="2"/>
  </si>
  <si>
    <t>（宛先）名古屋市長</t>
    <rPh sb="1" eb="3">
      <t>アテサキ</t>
    </rPh>
    <phoneticPr fontId="2"/>
  </si>
  <si>
    <t>（例）Ｒ６年３月に労働した分の給与支払いが４月１５日の場合、３月分に計上されるためＲ５年度に計上する。</t>
    <phoneticPr fontId="2"/>
  </si>
  <si>
    <t>事業所の評価結果（スコア表）を障害福祉サービス等情報検索ウェブサイト（WAM　NET）において公表していますか。</t>
    <rPh sb="0" eb="3">
      <t>ジギョウショ</t>
    </rPh>
    <rPh sb="4" eb="6">
      <t>ヒョウカ</t>
    </rPh>
    <rPh sb="6" eb="8">
      <t>ケッカ</t>
    </rPh>
    <rPh sb="12" eb="13">
      <t>ヒョウ</t>
    </rPh>
    <rPh sb="15" eb="17">
      <t>ショウガイ</t>
    </rPh>
    <rPh sb="17" eb="19">
      <t>フクシ</t>
    </rPh>
    <rPh sb="23" eb="24">
      <t>トウ</t>
    </rPh>
    <rPh sb="24" eb="28">
      <t>ジョウホウケンサク</t>
    </rPh>
    <rPh sb="47" eb="49">
      <t>コウヒョウ</t>
    </rPh>
    <phoneticPr fontId="2"/>
  </si>
  <si>
    <t>事業所のホームページ等でも公表している場合、掲載ページのURLをご記入ください。</t>
    <rPh sb="0" eb="3">
      <t>ジギョウショ</t>
    </rPh>
    <rPh sb="10" eb="11">
      <t>トウ</t>
    </rPh>
    <rPh sb="13" eb="15">
      <t>コウヒョウ</t>
    </rPh>
    <rPh sb="19" eb="21">
      <t>バアイ</t>
    </rPh>
    <rPh sb="22" eb="24">
      <t>ケイサイ</t>
    </rPh>
    <rPh sb="33" eb="35">
      <t>キニュウ</t>
    </rPh>
    <phoneticPr fontId="2"/>
  </si>
  <si>
    <t>その他の公表方法があればご記入ください。</t>
    <rPh sb="2" eb="3">
      <t>タ</t>
    </rPh>
    <rPh sb="4" eb="6">
      <t>コウヒョウ</t>
    </rPh>
    <rPh sb="6" eb="8">
      <t>ホウホウ</t>
    </rPh>
    <rPh sb="13" eb="15">
      <t>キニュウ</t>
    </rPh>
    <phoneticPr fontId="2"/>
  </si>
  <si>
    <t>時給換算額
（Ｄ）÷（Ｅ）</t>
    <phoneticPr fontId="2"/>
  </si>
  <si>
    <t>※３　上記４「生産活動の内容」の各年度の生産活動収益の合計額と一致することを確認してください。</t>
    <phoneticPr fontId="2"/>
  </si>
  <si>
    <t>賃金発生総額(A)
※１ ※２</t>
    <phoneticPr fontId="2"/>
  </si>
  <si>
    <t>生産活動収益(B)
※３ ※４</t>
    <phoneticPr fontId="2"/>
  </si>
  <si>
    <t>生産活動費用(Ｃ)
※５</t>
    <rPh sb="0" eb="2">
      <t>セイサン</t>
    </rPh>
    <rPh sb="2" eb="4">
      <t>カツドウ</t>
    </rPh>
    <rPh sb="4" eb="6">
      <t>ヒヨウ</t>
    </rPh>
    <phoneticPr fontId="2"/>
  </si>
  <si>
    <t>総労働時間(Ｅ)
※６</t>
    <phoneticPr fontId="2"/>
  </si>
  <si>
    <t>※１　利用者の労働した年度における賃金発生額を計上してください。</t>
    <phoneticPr fontId="2"/>
  </si>
  <si>
    <t>※２　社会保険料等事業主負担分を含めて記載してください。</t>
    <phoneticPr fontId="2"/>
  </si>
  <si>
    <t>※５　原材料費や生産に係る費用（厨房リース料など）を計上してください。</t>
    <phoneticPr fontId="2"/>
  </si>
  <si>
    <r>
      <t>※４　</t>
    </r>
    <r>
      <rPr>
        <sz val="12"/>
        <color theme="1"/>
        <rFont val="ＭＳ 明朝"/>
        <family val="1"/>
        <charset val="128"/>
      </rPr>
      <t>実際に収益が発生した年度に計上してください。消費税、特定求職者雇用開発助成金等は除いて記載してください。</t>
    </r>
    <phoneticPr fontId="2"/>
  </si>
  <si>
    <t>※６　利用者の当該年度に勤務した労働時間数を記載してください。単位は「時間」で記載し、小数点第一位以下は切り</t>
    <phoneticPr fontId="2"/>
  </si>
  <si>
    <t>※８　様式４を作成してから様式３に記載をし、様式３と様式４の整合性を必ず確認してください。</t>
    <rPh sb="3" eb="5">
      <t>ヨウシキ</t>
    </rPh>
    <rPh sb="7" eb="9">
      <t>サクセイ</t>
    </rPh>
    <rPh sb="13" eb="15">
      <t>ヨウシキ</t>
    </rPh>
    <rPh sb="17" eb="19">
      <t>キサイ</t>
    </rPh>
    <rPh sb="22" eb="24">
      <t>ヨウシキ</t>
    </rPh>
    <rPh sb="26" eb="28">
      <t>ヨウシキ</t>
    </rPh>
    <rPh sb="30" eb="33">
      <t>セイゴウセイ</t>
    </rPh>
    <rPh sb="34" eb="35">
      <t>カナラ</t>
    </rPh>
    <rPh sb="36" eb="38">
      <t>カクニン</t>
    </rPh>
    <phoneticPr fontId="2"/>
  </si>
  <si>
    <t xml:space="preserve">   を確認してください。</t>
    <phoneticPr fontId="2"/>
  </si>
  <si>
    <r>
      <t>※７　令和５年度については、</t>
    </r>
    <r>
      <rPr>
        <b/>
        <sz val="12"/>
        <color theme="1"/>
        <rFont val="ＭＳ 明朝"/>
        <family val="1"/>
        <charset val="128"/>
      </rPr>
      <t>「令和５年度生産活動実績確認表（様式４）」を添付し、その合計額と一致すること</t>
    </r>
    <rPh sb="3" eb="5">
      <t>レイワ</t>
    </rPh>
    <rPh sb="6" eb="8">
      <t>ネンド</t>
    </rPh>
    <rPh sb="7" eb="8">
      <t>ド</t>
    </rPh>
    <rPh sb="15" eb="17">
      <t>レイワ</t>
    </rPh>
    <rPh sb="18" eb="20">
      <t>ネンド</t>
    </rPh>
    <rPh sb="19" eb="20">
      <t>ド</t>
    </rPh>
    <phoneticPr fontId="2"/>
  </si>
  <si>
    <t>（様式４）</t>
    <rPh sb="1" eb="3">
      <t>ヨウシキ</t>
    </rPh>
    <phoneticPr fontId="15"/>
  </si>
  <si>
    <t>法人名</t>
    <rPh sb="0" eb="2">
      <t>ホウジン</t>
    </rPh>
    <rPh sb="2" eb="3">
      <t>メイ</t>
    </rPh>
    <phoneticPr fontId="15"/>
  </si>
  <si>
    <t>事業所名</t>
    <rPh sb="0" eb="3">
      <t>ジギョウショ</t>
    </rPh>
    <rPh sb="3" eb="4">
      <t>メイ</t>
    </rPh>
    <phoneticPr fontId="15"/>
  </si>
  <si>
    <t>事業所番号</t>
    <rPh sb="0" eb="3">
      <t>ジギョウショ</t>
    </rPh>
    <rPh sb="3" eb="5">
      <t>バンゴウ</t>
    </rPh>
    <phoneticPr fontId="15"/>
  </si>
  <si>
    <t>令和５年度生産活動実績確認表</t>
    <rPh sb="0" eb="2">
      <t>レイワ</t>
    </rPh>
    <phoneticPr fontId="15"/>
  </si>
  <si>
    <t>区分</t>
    <rPh sb="0" eb="2">
      <t>クブン</t>
    </rPh>
    <phoneticPr fontId="15"/>
  </si>
  <si>
    <t>【A】
賃金発生総額
※1･2</t>
    <rPh sb="4" eb="6">
      <t>チンギン</t>
    </rPh>
    <rPh sb="6" eb="8">
      <t>ハッセイ</t>
    </rPh>
    <rPh sb="8" eb="9">
      <t>ソウ</t>
    </rPh>
    <rPh sb="9" eb="10">
      <t>ガク</t>
    </rPh>
    <phoneticPr fontId="15"/>
  </si>
  <si>
    <t>【B】
生産活動収益
※3</t>
    <rPh sb="4" eb="6">
      <t>セイサン</t>
    </rPh>
    <rPh sb="6" eb="8">
      <t>カツドウ</t>
    </rPh>
    <rPh sb="8" eb="10">
      <t>シュウエキ</t>
    </rPh>
    <phoneticPr fontId="15"/>
  </si>
  <si>
    <r>
      <t xml:space="preserve">【C】
</t>
    </r>
    <r>
      <rPr>
        <sz val="12"/>
        <color indexed="8"/>
        <rFont val="ＭＳ 明朝"/>
        <family val="1"/>
        <charset val="128"/>
      </rPr>
      <t>生産活動費用
※4</t>
    </r>
    <rPh sb="4" eb="6">
      <t>セイサン</t>
    </rPh>
    <rPh sb="6" eb="8">
      <t>カツドウ</t>
    </rPh>
    <rPh sb="8" eb="10">
      <t>ヒヨウ</t>
    </rPh>
    <phoneticPr fontId="15"/>
  </si>
  <si>
    <t>【D】
生産活動利益
B-C</t>
    <rPh sb="4" eb="6">
      <t>セイサン</t>
    </rPh>
    <rPh sb="6" eb="8">
      <t>カツドウ</t>
    </rPh>
    <rPh sb="8" eb="10">
      <t>リエキ</t>
    </rPh>
    <phoneticPr fontId="15"/>
  </si>
  <si>
    <r>
      <rPr>
        <sz val="12"/>
        <color indexed="8"/>
        <rFont val="ＭＳ 明朝"/>
        <family val="1"/>
        <charset val="128"/>
      </rPr>
      <t xml:space="preserve">
給付費等充当額
A-D</t>
    </r>
    <rPh sb="1" eb="3">
      <t>キュウフ</t>
    </rPh>
    <rPh sb="3" eb="4">
      <t>ヒ</t>
    </rPh>
    <rPh sb="4" eb="5">
      <t>トウ</t>
    </rPh>
    <rPh sb="5" eb="7">
      <t>ジュウトウ</t>
    </rPh>
    <rPh sb="7" eb="8">
      <t>ガク</t>
    </rPh>
    <phoneticPr fontId="15"/>
  </si>
  <si>
    <t>【E】
総労働時間
※5</t>
    <rPh sb="4" eb="5">
      <t>ソウ</t>
    </rPh>
    <rPh sb="5" eb="7">
      <t>ロウドウ</t>
    </rPh>
    <rPh sb="7" eb="9">
      <t>ジカン</t>
    </rPh>
    <phoneticPr fontId="15"/>
  </si>
  <si>
    <t xml:space="preserve">
時給換算額
D÷E</t>
    <rPh sb="1" eb="3">
      <t>ジキュウ</t>
    </rPh>
    <rPh sb="3" eb="5">
      <t>カンサン</t>
    </rPh>
    <rPh sb="5" eb="6">
      <t>ガク</t>
    </rPh>
    <phoneticPr fontId="15"/>
  </si>
  <si>
    <t>4月</t>
    <rPh sb="1" eb="2">
      <t>ガツ</t>
    </rPh>
    <phoneticPr fontId="15"/>
  </si>
  <si>
    <t>5月</t>
  </si>
  <si>
    <t>6月</t>
  </si>
  <si>
    <t>7月</t>
  </si>
  <si>
    <t>8月</t>
  </si>
  <si>
    <t>9月</t>
  </si>
  <si>
    <t>10月</t>
  </si>
  <si>
    <t>11月</t>
  </si>
  <si>
    <t>12月</t>
  </si>
  <si>
    <t>1月</t>
  </si>
  <si>
    <t>2月</t>
  </si>
  <si>
    <t>3月</t>
  </si>
  <si>
    <t>合計</t>
    <rPh sb="0" eb="2">
      <t>ゴウケイ</t>
    </rPh>
    <phoneticPr fontId="15"/>
  </si>
  <si>
    <t>※1　労働した月の賃金発生額を計上してください。　（例）4月30日〆、5月15日支払の場合は、4月に計上。</t>
    <rPh sb="3" eb="5">
      <t>ロウドウ</t>
    </rPh>
    <rPh sb="7" eb="8">
      <t>ツキ</t>
    </rPh>
    <rPh sb="9" eb="11">
      <t>チンギン</t>
    </rPh>
    <rPh sb="11" eb="13">
      <t>ハッセイ</t>
    </rPh>
    <rPh sb="13" eb="14">
      <t>ガク</t>
    </rPh>
    <rPh sb="15" eb="17">
      <t>ケイジョウ</t>
    </rPh>
    <rPh sb="26" eb="27">
      <t>レイ</t>
    </rPh>
    <rPh sb="29" eb="30">
      <t>ガツ</t>
    </rPh>
    <rPh sb="32" eb="33">
      <t>ニチ</t>
    </rPh>
    <rPh sb="36" eb="37">
      <t>ガツ</t>
    </rPh>
    <rPh sb="39" eb="40">
      <t>ニチ</t>
    </rPh>
    <rPh sb="40" eb="42">
      <t>シハライ</t>
    </rPh>
    <rPh sb="43" eb="45">
      <t>バアイ</t>
    </rPh>
    <rPh sb="48" eb="49">
      <t>ガツ</t>
    </rPh>
    <rPh sb="50" eb="52">
      <t>ケイジョウ</t>
    </rPh>
    <phoneticPr fontId="15"/>
  </si>
  <si>
    <t>※2　社会保険料等事業主負担分を含めて記載してください。</t>
    <rPh sb="3" eb="5">
      <t>シャカイ</t>
    </rPh>
    <rPh sb="5" eb="9">
      <t>ホケンリョウトウ</t>
    </rPh>
    <rPh sb="9" eb="12">
      <t>ジギョウヌシ</t>
    </rPh>
    <rPh sb="12" eb="15">
      <t>フタンブン</t>
    </rPh>
    <rPh sb="16" eb="17">
      <t>フク</t>
    </rPh>
    <rPh sb="19" eb="21">
      <t>キサイ</t>
    </rPh>
    <phoneticPr fontId="15"/>
  </si>
  <si>
    <t>※3　実際に収益が発生した月に計上してください。消費税、特定求職者雇用開発助成金等は除いて記載してください。</t>
    <rPh sb="3" eb="5">
      <t>ジッサイ</t>
    </rPh>
    <rPh sb="6" eb="8">
      <t>シュウエキ</t>
    </rPh>
    <rPh sb="9" eb="11">
      <t>ハッセイ</t>
    </rPh>
    <rPh sb="13" eb="14">
      <t>ツキ</t>
    </rPh>
    <rPh sb="15" eb="17">
      <t>ケイジョウ</t>
    </rPh>
    <rPh sb="24" eb="27">
      <t>ショウヒゼイ</t>
    </rPh>
    <rPh sb="28" eb="30">
      <t>トクテイ</t>
    </rPh>
    <rPh sb="30" eb="32">
      <t>キュウショク</t>
    </rPh>
    <rPh sb="32" eb="33">
      <t>シャ</t>
    </rPh>
    <rPh sb="33" eb="35">
      <t>コヨウ</t>
    </rPh>
    <rPh sb="35" eb="37">
      <t>カイハツ</t>
    </rPh>
    <rPh sb="37" eb="40">
      <t>ジョセイキン</t>
    </rPh>
    <rPh sb="40" eb="41">
      <t>トウ</t>
    </rPh>
    <rPh sb="42" eb="43">
      <t>ノゾ</t>
    </rPh>
    <rPh sb="45" eb="47">
      <t>キサイ</t>
    </rPh>
    <phoneticPr fontId="15"/>
  </si>
  <si>
    <t>※4　原材料費や生産に係る費用（厨房リース料など）を計上してください。</t>
    <rPh sb="8" eb="10">
      <t>セイサン</t>
    </rPh>
    <rPh sb="11" eb="12">
      <t>カカワ</t>
    </rPh>
    <rPh sb="13" eb="15">
      <t>ヒヨウ</t>
    </rPh>
    <rPh sb="16" eb="18">
      <t>チュウボウ</t>
    </rPh>
    <rPh sb="21" eb="22">
      <t>リョウ</t>
    </rPh>
    <phoneticPr fontId="15"/>
  </si>
  <si>
    <r>
      <t>※5　利用者の当該月に勤務した労働時間を記載してください。</t>
    </r>
    <r>
      <rPr>
        <sz val="12"/>
        <color indexed="10"/>
        <rFont val="ＭＳ 明朝"/>
        <family val="1"/>
        <charset val="128"/>
      </rPr>
      <t>1時間未満は小数で表記すること。</t>
    </r>
    <rPh sb="3" eb="6">
      <t>リヨウシャ</t>
    </rPh>
    <rPh sb="7" eb="9">
      <t>トウガイ</t>
    </rPh>
    <rPh sb="9" eb="10">
      <t>ツキ</t>
    </rPh>
    <rPh sb="11" eb="13">
      <t>キンム</t>
    </rPh>
    <rPh sb="15" eb="17">
      <t>ロウドウ</t>
    </rPh>
    <rPh sb="17" eb="19">
      <t>ジカン</t>
    </rPh>
    <rPh sb="20" eb="22">
      <t>キサイ</t>
    </rPh>
    <rPh sb="30" eb="32">
      <t>ジカン</t>
    </rPh>
    <rPh sb="32" eb="34">
      <t>ミマン</t>
    </rPh>
    <rPh sb="35" eb="37">
      <t>ショウスウ</t>
    </rPh>
    <rPh sb="38" eb="40">
      <t>ヒョウキ</t>
    </rPh>
    <phoneticPr fontId="15"/>
  </si>
  <si>
    <t>← 一致 →</t>
    <rPh sb="2" eb="4">
      <t>イッチ</t>
    </rPh>
    <phoneticPr fontId="2"/>
  </si>
  <si>
    <t>４　生産活動の内容</t>
    <phoneticPr fontId="2"/>
  </si>
  <si>
    <t>4生産活動の内容　の計</t>
    <rPh sb="10" eb="11">
      <t>ケイ</t>
    </rPh>
    <phoneticPr fontId="2"/>
  </si>
  <si>
    <t>色付きセルは入力不要です。</t>
    <rPh sb="0" eb="2">
      <t>イロツ</t>
    </rPh>
    <rPh sb="6" eb="8">
      <t>ニュウリョク</t>
    </rPh>
    <rPh sb="8" eb="10">
      <t>フヨウ</t>
    </rPh>
    <phoneticPr fontId="2"/>
  </si>
  <si>
    <t>公表している</t>
  </si>
  <si>
    <t>色付きセルを入力してください。</t>
    <rPh sb="6" eb="8">
      <t>ニュウリョク</t>
    </rPh>
    <phoneticPr fontId="2"/>
  </si>
  <si>
    <t>←プルダウンから選択</t>
    <rPh sb="8" eb="1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</si>
</sst>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Red]\-#,##0\ "/>
  </numFmts>
  <fonts count="20" x14ac:knownFonts="1">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明朝"/>
      <family val="1"/>
      <charset val="128"/>
    </font>
    <font>
      <b/>
      <sz val="12"/>
      <color theme="1"/>
      <name val="ＭＳ 明朝"/>
      <family val="1"/>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1"/>
      <color theme="1"/>
      <name val="ＭＳ Ｐゴシック"/>
      <family val="3"/>
      <charset val="128"/>
      <scheme val="minor"/>
    </font>
    <font>
      <sz val="16"/>
      <color theme="1"/>
      <name val="ＭＳ 明朝"/>
      <family val="1"/>
      <charset val="128"/>
    </font>
    <font>
      <sz val="11"/>
      <color rgb="FFFF0000"/>
      <name val="ＭＳ Ｐゴシック"/>
      <family val="2"/>
      <scheme val="minor"/>
    </font>
    <font>
      <b/>
      <sz val="12"/>
      <color rgb="FFFF0000"/>
      <name val="ＭＳ 明朝"/>
      <family val="1"/>
      <charset val="128"/>
    </font>
    <font>
      <sz val="12"/>
      <color theme="1"/>
      <name val="ＭＳ Ｐゴシック"/>
      <family val="3"/>
      <charset val="128"/>
    </font>
    <font>
      <sz val="12"/>
      <color theme="1"/>
      <name val="ＭＳ Ｐゴシック"/>
      <family val="3"/>
      <charset val="128"/>
      <scheme val="minor"/>
    </font>
    <font>
      <b/>
      <sz val="12"/>
      <color theme="1"/>
      <name val="ＭＳ Ｐゴシック"/>
      <family val="3"/>
      <charset val="128"/>
      <scheme val="minor"/>
    </font>
    <font>
      <sz val="6"/>
      <name val="ＭＳ Ｐゴシック"/>
      <family val="3"/>
      <charset val="128"/>
    </font>
    <font>
      <sz val="14"/>
      <color theme="1"/>
      <name val="ＭＳ 明朝"/>
      <family val="1"/>
      <charset val="128"/>
    </font>
    <font>
      <sz val="11"/>
      <color theme="1"/>
      <name val="ＭＳ 明朝"/>
      <family val="1"/>
      <charset val="128"/>
    </font>
    <font>
      <sz val="12"/>
      <color indexed="8"/>
      <name val="ＭＳ 明朝"/>
      <family val="1"/>
      <charset val="128"/>
    </font>
    <font>
      <sz val="12"/>
      <color indexed="10"/>
      <name val="ＭＳ 明朝"/>
      <family val="1"/>
      <charset val="128"/>
    </font>
  </fonts>
  <fills count="3">
    <fill>
      <patternFill patternType="none"/>
    </fill>
    <fill>
      <patternFill patternType="gray125"/>
    </fill>
    <fill>
      <patternFill patternType="solid">
        <fgColor theme="4"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38" fontId="1" fillId="0" borderId="0" applyFont="0" applyFill="0" applyBorder="0" applyAlignment="0" applyProtection="0">
      <alignment vertical="center"/>
    </xf>
    <xf numFmtId="0" fontId="8" fillId="0" borderId="0">
      <alignment vertical="center"/>
    </xf>
    <xf numFmtId="38" fontId="8" fillId="0" borderId="0" applyFont="0" applyFill="0" applyBorder="0" applyAlignment="0" applyProtection="0">
      <alignment vertical="center"/>
    </xf>
  </cellStyleXfs>
  <cellXfs count="123">
    <xf numFmtId="0" fontId="0" fillId="0" borderId="0" xfId="0"/>
    <xf numFmtId="0" fontId="3" fillId="0" borderId="0" xfId="0" applyFont="1"/>
    <xf numFmtId="0" fontId="6" fillId="0" borderId="0" xfId="0" applyFont="1"/>
    <xf numFmtId="0" fontId="7" fillId="0" borderId="0" xfId="0" applyFont="1"/>
    <xf numFmtId="0" fontId="0" fillId="0" borderId="0" xfId="0" applyAlignment="1"/>
    <xf numFmtId="0" fontId="0" fillId="0" borderId="19" xfId="0" applyBorder="1"/>
    <xf numFmtId="0" fontId="0" fillId="0" borderId="19" xfId="0" applyBorder="1" applyAlignment="1">
      <alignment horizontal="center"/>
    </xf>
    <xf numFmtId="0" fontId="3" fillId="0" borderId="20" xfId="0" applyFont="1" applyBorder="1"/>
    <xf numFmtId="0" fontId="0" fillId="0" borderId="5" xfId="0" applyBorder="1"/>
    <xf numFmtId="0" fontId="0" fillId="0" borderId="21" xfId="0" applyBorder="1"/>
    <xf numFmtId="0" fontId="0" fillId="0" borderId="0" xfId="0" applyBorder="1"/>
    <xf numFmtId="0" fontId="0" fillId="0" borderId="23" xfId="0" applyBorder="1"/>
    <xf numFmtId="0" fontId="3" fillId="0" borderId="22" xfId="0" applyFont="1" applyBorder="1"/>
    <xf numFmtId="0" fontId="0" fillId="0" borderId="22" xfId="0" applyBorder="1"/>
    <xf numFmtId="0" fontId="0" fillId="0" borderId="24" xfId="0" applyBorder="1"/>
    <xf numFmtId="0" fontId="0" fillId="0" borderId="19" xfId="0" applyBorder="1" applyAlignment="1">
      <alignment horizontal="center" vertical="center"/>
    </xf>
    <xf numFmtId="0" fontId="0" fillId="0" borderId="25" xfId="0" applyBorder="1"/>
    <xf numFmtId="0" fontId="0" fillId="0" borderId="0" xfId="0" applyProtection="1">
      <protection locked="0"/>
    </xf>
    <xf numFmtId="0" fontId="10" fillId="0" borderId="0" xfId="0" applyFont="1"/>
    <xf numFmtId="0" fontId="4" fillId="0" borderId="0" xfId="0" applyFont="1"/>
    <xf numFmtId="0" fontId="11" fillId="0" borderId="0" xfId="0" applyFont="1"/>
    <xf numFmtId="0" fontId="7" fillId="0" borderId="1" xfId="0" applyFont="1" applyBorder="1" applyAlignment="1">
      <alignment vertical="center"/>
    </xf>
    <xf numFmtId="0" fontId="7" fillId="0" borderId="0" xfId="0" applyFont="1" applyAlignment="1">
      <alignment vertical="center"/>
    </xf>
    <xf numFmtId="0" fontId="12" fillId="0" borderId="0" xfId="0" applyFont="1" applyAlignment="1">
      <alignment horizontal="left" vertical="center"/>
    </xf>
    <xf numFmtId="0" fontId="12" fillId="0" borderId="0" xfId="0" applyFont="1" applyFill="1" applyAlignment="1">
      <alignment vertical="center"/>
    </xf>
    <xf numFmtId="0" fontId="0" fillId="0" borderId="0" xfId="0" applyFill="1" applyAlignment="1">
      <alignment vertical="center"/>
    </xf>
    <xf numFmtId="0" fontId="0" fillId="0" borderId="0" xfId="0" applyFill="1"/>
    <xf numFmtId="0" fontId="8" fillId="0" borderId="0" xfId="0" applyFont="1"/>
    <xf numFmtId="0" fontId="8" fillId="0" borderId="0" xfId="0" applyFont="1" applyAlignment="1">
      <alignment vertical="center"/>
    </xf>
    <xf numFmtId="0" fontId="8" fillId="0" borderId="0" xfId="0" applyFont="1" applyFill="1" applyBorder="1" applyAlignment="1">
      <alignment vertical="center"/>
    </xf>
    <xf numFmtId="0" fontId="8" fillId="0" borderId="0" xfId="0" applyFont="1" applyFill="1" applyBorder="1" applyAlignment="1">
      <alignment vertical="center" wrapText="1"/>
    </xf>
    <xf numFmtId="0" fontId="8" fillId="0" borderId="0" xfId="0" applyFont="1" applyFill="1" applyBorder="1" applyAlignment="1">
      <alignment vertical="top"/>
    </xf>
    <xf numFmtId="0" fontId="13" fillId="0" borderId="0" xfId="0" applyFont="1"/>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13" fillId="0" borderId="0" xfId="0" applyFont="1" applyAlignment="1">
      <alignment vertical="center"/>
    </xf>
    <xf numFmtId="0" fontId="13" fillId="0" borderId="0" xfId="0" applyFont="1" applyBorder="1" applyAlignment="1">
      <alignment horizontal="center" vertical="center" wrapText="1"/>
    </xf>
    <xf numFmtId="0" fontId="13" fillId="0" borderId="0" xfId="0" applyFont="1" applyBorder="1" applyAlignment="1">
      <alignment vertical="center" wrapText="1"/>
    </xf>
    <xf numFmtId="0" fontId="13" fillId="0" borderId="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2" xfId="0" applyFont="1" applyBorder="1" applyAlignment="1">
      <alignment horizontal="left" vertical="center" wrapText="1"/>
    </xf>
    <xf numFmtId="0" fontId="14" fillId="0" borderId="1" xfId="0" applyFont="1" applyBorder="1" applyAlignment="1">
      <alignment horizontal="left" vertical="center" wrapText="1"/>
    </xf>
    <xf numFmtId="0" fontId="3" fillId="0" borderId="0" xfId="2" applyFont="1">
      <alignment vertical="center"/>
    </xf>
    <xf numFmtId="0" fontId="3" fillId="0" borderId="1" xfId="2" applyFont="1" applyBorder="1" applyAlignment="1">
      <alignment horizontal="center" vertical="center"/>
    </xf>
    <xf numFmtId="0" fontId="3" fillId="0" borderId="0" xfId="2" applyFont="1" applyBorder="1">
      <alignment vertical="center"/>
    </xf>
    <xf numFmtId="0" fontId="3" fillId="0" borderId="0" xfId="2" applyFont="1" applyBorder="1" applyAlignment="1">
      <alignment horizontal="center" vertical="center"/>
    </xf>
    <xf numFmtId="0" fontId="3" fillId="0" borderId="2" xfId="2" applyFont="1" applyBorder="1" applyAlignment="1">
      <alignment horizontal="center" vertical="center"/>
    </xf>
    <xf numFmtId="0" fontId="16" fillId="0" borderId="0" xfId="2" applyFont="1">
      <alignment vertical="center"/>
    </xf>
    <xf numFmtId="0" fontId="17" fillId="0" borderId="0" xfId="2" applyFont="1">
      <alignment vertical="center"/>
    </xf>
    <xf numFmtId="0" fontId="17" fillId="0" borderId="26" xfId="2" applyFont="1" applyBorder="1" applyAlignment="1">
      <alignment vertical="center"/>
    </xf>
    <xf numFmtId="0" fontId="3" fillId="0" borderId="8"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0" xfId="2" applyFont="1" applyAlignment="1">
      <alignment vertical="center" wrapText="1"/>
    </xf>
    <xf numFmtId="0" fontId="3" fillId="0" borderId="0" xfId="2" applyFont="1" applyBorder="1" applyAlignment="1">
      <alignment horizontal="center" vertical="center" wrapText="1"/>
    </xf>
    <xf numFmtId="0" fontId="3" fillId="0" borderId="11" xfId="2" applyFont="1" applyBorder="1" applyAlignment="1">
      <alignment horizontal="center" vertical="center"/>
    </xf>
    <xf numFmtId="0" fontId="3" fillId="0" borderId="27" xfId="2" applyFont="1" applyBorder="1" applyAlignment="1">
      <alignment horizontal="center" vertical="center"/>
    </xf>
    <xf numFmtId="0" fontId="3" fillId="0" borderId="30" xfId="2" applyFont="1" applyBorder="1" applyAlignment="1">
      <alignment horizontal="center" vertical="center"/>
    </xf>
    <xf numFmtId="0" fontId="3" fillId="0" borderId="0" xfId="2" applyFont="1" applyFill="1" applyBorder="1" applyAlignment="1">
      <alignment vertical="center"/>
    </xf>
    <xf numFmtId="38" fontId="17" fillId="0" borderId="0" xfId="2" applyNumberFormat="1" applyFont="1" applyBorder="1">
      <alignment vertical="center"/>
    </xf>
    <xf numFmtId="0" fontId="13"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0" fontId="3" fillId="0" borderId="22" xfId="0" applyFont="1" applyBorder="1" applyAlignment="1">
      <alignment horizontal="left" vertical="center"/>
    </xf>
    <xf numFmtId="0" fontId="3" fillId="0" borderId="0" xfId="0" applyFont="1" applyBorder="1" applyAlignment="1">
      <alignment horizontal="left" vertical="center"/>
    </xf>
    <xf numFmtId="0" fontId="13" fillId="0" borderId="2"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Border="1" applyAlignment="1">
      <alignment horizontal="center" vertical="center" wrapText="1"/>
    </xf>
    <xf numFmtId="0" fontId="7" fillId="0" borderId="19" xfId="0" applyFont="1" applyBorder="1" applyAlignment="1">
      <alignment horizontal="center"/>
    </xf>
    <xf numFmtId="0" fontId="13" fillId="0" borderId="19" xfId="0" applyFont="1" applyBorder="1" applyAlignment="1">
      <alignment horizontal="center"/>
    </xf>
    <xf numFmtId="0" fontId="9" fillId="0" borderId="19" xfId="0" applyFont="1" applyBorder="1" applyAlignment="1" applyProtection="1">
      <alignment horizontal="center" vertical="center"/>
      <protection locked="0"/>
    </xf>
    <xf numFmtId="0" fontId="13"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4" fillId="0" borderId="34" xfId="0" applyFont="1" applyBorder="1" applyAlignment="1">
      <alignment horizontal="center" vertical="center" wrapText="1"/>
    </xf>
    <xf numFmtId="0" fontId="14" fillId="0" borderId="35" xfId="0" applyFont="1" applyBorder="1" applyAlignment="1">
      <alignment horizontal="center" vertical="center" wrapText="1"/>
    </xf>
    <xf numFmtId="0" fontId="0" fillId="2" borderId="1" xfId="0" applyFill="1" applyBorder="1" applyAlignment="1" applyProtection="1">
      <alignment horizontal="center" vertical="center"/>
      <protection locked="0"/>
    </xf>
    <xf numFmtId="0" fontId="0" fillId="2" borderId="0" xfId="0" applyFill="1"/>
    <xf numFmtId="0" fontId="0" fillId="0" borderId="0" xfId="0" applyAlignment="1">
      <alignmen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2" xfId="0" applyFont="1" applyFill="1" applyBorder="1" applyAlignment="1" applyProtection="1">
      <alignment horizontal="left" vertical="center" wrapText="1"/>
      <protection locked="0"/>
    </xf>
    <xf numFmtId="0" fontId="8" fillId="2" borderId="3" xfId="0" applyFont="1" applyFill="1" applyBorder="1" applyAlignment="1" applyProtection="1">
      <alignment horizontal="left" vertical="center" wrapText="1"/>
      <protection locked="0"/>
    </xf>
    <xf numFmtId="0" fontId="8"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wrapText="1"/>
      <protection locked="0"/>
    </xf>
    <xf numFmtId="0" fontId="13" fillId="2" borderId="1" xfId="0" applyFont="1" applyFill="1" applyBorder="1" applyAlignment="1" applyProtection="1">
      <alignment horizontal="left" vertical="center" wrapText="1"/>
      <protection locked="0"/>
    </xf>
    <xf numFmtId="38" fontId="13" fillId="2" borderId="1" xfId="1" applyFont="1" applyFill="1" applyBorder="1" applyAlignment="1" applyProtection="1">
      <alignment horizontal="right" vertical="center" wrapText="1"/>
      <protection locked="0"/>
    </xf>
    <xf numFmtId="38" fontId="13" fillId="2" borderId="8" xfId="1" applyFont="1" applyFill="1" applyBorder="1" applyAlignment="1" applyProtection="1">
      <alignment horizontal="right" vertical="center" wrapText="1"/>
      <protection locked="0"/>
    </xf>
    <xf numFmtId="38" fontId="13" fillId="2" borderId="9" xfId="1" applyFont="1" applyFill="1" applyBorder="1" applyAlignment="1" applyProtection="1">
      <alignment horizontal="right" vertical="center" wrapText="1"/>
      <protection locked="0"/>
    </xf>
    <xf numFmtId="38" fontId="13" fillId="2" borderId="11" xfId="1" applyFont="1" applyFill="1" applyBorder="1" applyAlignment="1" applyProtection="1">
      <alignment horizontal="right" vertical="center" wrapText="1"/>
      <protection locked="0"/>
    </xf>
    <xf numFmtId="38" fontId="13" fillId="2" borderId="13" xfId="1" applyFont="1" applyFill="1" applyBorder="1" applyAlignment="1" applyProtection="1">
      <alignment horizontal="right" vertical="center" wrapText="1"/>
      <protection locked="0"/>
    </xf>
    <xf numFmtId="38" fontId="13" fillId="2" borderId="14" xfId="1" applyFont="1" applyFill="1" applyBorder="1" applyAlignment="1" applyProtection="1">
      <alignment horizontal="right" vertical="center" wrapText="1"/>
      <protection locked="0"/>
    </xf>
    <xf numFmtId="176" fontId="13" fillId="2" borderId="16" xfId="0" applyNumberFormat="1" applyFont="1" applyFill="1" applyBorder="1" applyAlignment="1" applyProtection="1">
      <alignment horizontal="right" vertical="center" wrapText="1"/>
      <protection locked="0"/>
    </xf>
    <xf numFmtId="176" fontId="13" fillId="2" borderId="17" xfId="0" applyNumberFormat="1" applyFont="1" applyFill="1" applyBorder="1" applyAlignment="1" applyProtection="1">
      <alignment horizontal="right" vertical="center" wrapText="1"/>
      <protection locked="0"/>
    </xf>
    <xf numFmtId="38" fontId="13" fillId="0" borderId="33" xfId="0" applyNumberFormat="1" applyFont="1" applyFill="1" applyBorder="1" applyAlignment="1">
      <alignment vertical="center"/>
    </xf>
    <xf numFmtId="38" fontId="13" fillId="0" borderId="9" xfId="1" applyFont="1" applyFill="1" applyBorder="1" applyAlignment="1" applyProtection="1">
      <alignment horizontal="right" vertical="center" wrapText="1"/>
    </xf>
    <xf numFmtId="38" fontId="13" fillId="0" borderId="10" xfId="1" applyFont="1" applyFill="1" applyBorder="1" applyAlignment="1" applyProtection="1">
      <alignment horizontal="right" vertical="center" wrapText="1"/>
    </xf>
    <xf numFmtId="38" fontId="13" fillId="0" borderId="1" xfId="1" applyFont="1" applyFill="1" applyBorder="1" applyAlignment="1" applyProtection="1">
      <alignment horizontal="right" vertical="center" wrapText="1"/>
    </xf>
    <xf numFmtId="38" fontId="13" fillId="0" borderId="12" xfId="1" applyFont="1" applyFill="1" applyBorder="1" applyAlignment="1" applyProtection="1">
      <alignment horizontal="right" vertical="center" wrapText="1"/>
    </xf>
    <xf numFmtId="38" fontId="13" fillId="0" borderId="14" xfId="1" applyFont="1" applyFill="1" applyBorder="1" applyAlignment="1" applyProtection="1">
      <alignment horizontal="right" vertical="center" wrapText="1"/>
    </xf>
    <xf numFmtId="38" fontId="13" fillId="0" borderId="15" xfId="1" applyFont="1" applyFill="1" applyBorder="1" applyAlignment="1" applyProtection="1">
      <alignment horizontal="right" vertical="center" wrapText="1"/>
    </xf>
    <xf numFmtId="38" fontId="13" fillId="0" borderId="7" xfId="1" applyFont="1" applyFill="1" applyBorder="1" applyAlignment="1" applyProtection="1">
      <alignment horizontal="right" vertical="center" wrapText="1"/>
    </xf>
    <xf numFmtId="38" fontId="13" fillId="0" borderId="6" xfId="1" applyFont="1" applyFill="1" applyBorder="1" applyAlignment="1" applyProtection="1">
      <alignment horizontal="right" vertical="center" wrapText="1"/>
    </xf>
    <xf numFmtId="176" fontId="13" fillId="0" borderId="17" xfId="0" applyNumberFormat="1" applyFont="1" applyFill="1" applyBorder="1" applyAlignment="1" applyProtection="1">
      <alignment horizontal="right" vertical="center" wrapText="1"/>
    </xf>
    <xf numFmtId="176" fontId="13" fillId="0" borderId="18" xfId="0" applyNumberFormat="1" applyFont="1" applyFill="1" applyBorder="1" applyAlignment="1" applyProtection="1">
      <alignment horizontal="right" vertical="center" wrapText="1"/>
    </xf>
    <xf numFmtId="0" fontId="3" fillId="2" borderId="0" xfId="2" applyFont="1" applyFill="1">
      <alignment vertical="center"/>
    </xf>
    <xf numFmtId="38" fontId="3" fillId="2" borderId="1" xfId="3" applyFont="1" applyFill="1" applyBorder="1" applyProtection="1">
      <alignment vertical="center"/>
      <protection locked="0"/>
    </xf>
    <xf numFmtId="38" fontId="3" fillId="2" borderId="28" xfId="3" applyFont="1" applyFill="1" applyBorder="1" applyProtection="1">
      <alignment vertical="center"/>
      <protection locked="0"/>
    </xf>
    <xf numFmtId="40" fontId="3" fillId="2" borderId="1" xfId="3" applyNumberFormat="1" applyFont="1" applyFill="1" applyBorder="1" applyProtection="1">
      <alignment vertical="center"/>
      <protection locked="0"/>
    </xf>
    <xf numFmtId="40" fontId="3" fillId="2" borderId="28" xfId="3" applyNumberFormat="1" applyFont="1" applyFill="1" applyBorder="1" applyProtection="1">
      <alignment vertical="center"/>
      <protection locked="0"/>
    </xf>
    <xf numFmtId="0" fontId="3" fillId="0" borderId="1" xfId="2" applyNumberFormat="1" applyFont="1" applyFill="1" applyBorder="1" applyAlignment="1" applyProtection="1">
      <alignment horizontal="center" vertical="center"/>
    </xf>
    <xf numFmtId="0" fontId="3" fillId="0" borderId="1" xfId="2" applyFont="1" applyFill="1" applyBorder="1" applyAlignment="1" applyProtection="1">
      <alignment horizontal="center" vertical="center"/>
    </xf>
    <xf numFmtId="0" fontId="3" fillId="0" borderId="2" xfId="2" applyFont="1" applyFill="1" applyBorder="1" applyAlignment="1" applyProtection="1">
      <alignment horizontal="center" vertical="center"/>
    </xf>
    <xf numFmtId="0" fontId="3" fillId="0" borderId="4" xfId="2" applyFont="1" applyFill="1" applyBorder="1" applyAlignment="1" applyProtection="1">
      <alignment horizontal="center" vertical="center"/>
    </xf>
    <xf numFmtId="38" fontId="3" fillId="0" borderId="1" xfId="3" applyFont="1" applyFill="1" applyBorder="1">
      <alignment vertical="center"/>
    </xf>
    <xf numFmtId="38" fontId="3" fillId="0" borderId="28" xfId="3" applyFont="1" applyFill="1" applyBorder="1">
      <alignment vertical="center"/>
    </xf>
    <xf numFmtId="38" fontId="3" fillId="0" borderId="31" xfId="3" applyFont="1" applyFill="1" applyBorder="1">
      <alignment vertical="center"/>
    </xf>
    <xf numFmtId="38" fontId="3" fillId="0" borderId="12" xfId="3" applyFont="1" applyFill="1" applyBorder="1">
      <alignment vertical="center"/>
    </xf>
    <xf numFmtId="38" fontId="3" fillId="0" borderId="29" xfId="3" applyFont="1" applyFill="1" applyBorder="1">
      <alignment vertical="center"/>
    </xf>
    <xf numFmtId="38" fontId="3" fillId="0" borderId="32" xfId="3" applyFont="1" applyFill="1" applyBorder="1">
      <alignment vertical="center"/>
    </xf>
    <xf numFmtId="40" fontId="3" fillId="0" borderId="31" xfId="3" applyNumberFormat="1" applyFont="1" applyFill="1" applyBorder="1">
      <alignmen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B2:M74"/>
  <sheetViews>
    <sheetView tabSelected="1" view="pageBreakPreview" zoomScale="85" zoomScaleNormal="85" zoomScaleSheetLayoutView="85" workbookViewId="0">
      <selection activeCell="M48" sqref="M48"/>
    </sheetView>
  </sheetViews>
  <sheetFormatPr defaultRowHeight="13.5" x14ac:dyDescent="0.15"/>
  <cols>
    <col min="1" max="1" width="4" customWidth="1"/>
    <col min="2" max="2" width="18.25" customWidth="1"/>
    <col min="5" max="5" width="11.25" customWidth="1"/>
    <col min="6" max="6" width="6.75" customWidth="1"/>
    <col min="12" max="12" width="3.5" bestFit="1" customWidth="1"/>
    <col min="13" max="13" width="13.75" customWidth="1"/>
  </cols>
  <sheetData>
    <row r="2" spans="2:10" ht="17.25" x14ac:dyDescent="0.2">
      <c r="B2" s="2" t="s">
        <v>35</v>
      </c>
    </row>
    <row r="3" spans="2:10" ht="18.75" x14ac:dyDescent="0.15">
      <c r="C3" s="72" t="s">
        <v>32</v>
      </c>
      <c r="D3" s="73"/>
      <c r="E3" s="73"/>
      <c r="F3" s="73"/>
      <c r="G3" s="73"/>
      <c r="H3" s="73"/>
      <c r="I3" s="73"/>
      <c r="J3" s="74"/>
    </row>
    <row r="5" spans="2:10" ht="15" customHeight="1" x14ac:dyDescent="0.15">
      <c r="B5" s="22" t="s">
        <v>36</v>
      </c>
      <c r="G5" s="78" t="s">
        <v>96</v>
      </c>
      <c r="H5" s="78"/>
      <c r="I5" s="78"/>
    </row>
    <row r="6" spans="2:10" ht="22.5" customHeight="1" x14ac:dyDescent="0.15">
      <c r="B6" s="21" t="s">
        <v>0</v>
      </c>
      <c r="C6" s="77"/>
      <c r="D6" s="77"/>
      <c r="E6" s="77"/>
      <c r="F6" s="77"/>
      <c r="G6" s="77"/>
    </row>
    <row r="7" spans="2:10" ht="22.5" customHeight="1" x14ac:dyDescent="0.15">
      <c r="B7" s="21" t="s">
        <v>2</v>
      </c>
      <c r="C7" s="77"/>
      <c r="D7" s="77"/>
      <c r="E7" s="77"/>
      <c r="F7" s="77"/>
      <c r="G7" s="77"/>
      <c r="H7" s="79" t="s">
        <v>97</v>
      </c>
    </row>
    <row r="8" spans="2:10" ht="22.5" customHeight="1" x14ac:dyDescent="0.15">
      <c r="B8" s="21" t="s">
        <v>1</v>
      </c>
      <c r="C8" s="77"/>
      <c r="D8" s="77"/>
      <c r="E8" s="77"/>
      <c r="F8" s="77"/>
      <c r="G8" s="77"/>
    </row>
    <row r="9" spans="2:10" ht="22.5" customHeight="1" x14ac:dyDescent="0.15">
      <c r="B9" s="21" t="s">
        <v>3</v>
      </c>
      <c r="C9" s="77"/>
      <c r="D9" s="77"/>
      <c r="E9" s="77"/>
      <c r="F9" s="77"/>
      <c r="G9" s="77"/>
    </row>
    <row r="10" spans="2:10" ht="22.5" customHeight="1" x14ac:dyDescent="0.15">
      <c r="B10" s="21" t="s">
        <v>25</v>
      </c>
      <c r="C10" s="77"/>
      <c r="D10" s="77"/>
      <c r="E10" s="77"/>
      <c r="F10" s="77"/>
      <c r="G10" s="77"/>
    </row>
    <row r="11" spans="2:10" ht="22.5" customHeight="1" x14ac:dyDescent="0.15">
      <c r="B11" s="21" t="s">
        <v>4</v>
      </c>
      <c r="C11" s="77"/>
      <c r="D11" s="77"/>
      <c r="E11" s="77"/>
      <c r="F11" s="77"/>
      <c r="G11" s="77"/>
    </row>
    <row r="12" spans="2:10" ht="22.5" customHeight="1" x14ac:dyDescent="0.15">
      <c r="B12" s="21" t="s">
        <v>5</v>
      </c>
      <c r="C12" s="77"/>
      <c r="D12" s="77"/>
      <c r="E12" s="77"/>
      <c r="F12" s="77"/>
      <c r="G12" s="77"/>
    </row>
    <row r="13" spans="2:10" ht="14.25" x14ac:dyDescent="0.15">
      <c r="B13" s="3"/>
    </row>
    <row r="14" spans="2:10" ht="14.25" x14ac:dyDescent="0.15">
      <c r="B14" s="23" t="s">
        <v>6</v>
      </c>
    </row>
    <row r="15" spans="2:10" ht="22.5" customHeight="1" x14ac:dyDescent="0.15">
      <c r="B15" s="21" t="s">
        <v>20</v>
      </c>
      <c r="C15" s="77"/>
      <c r="D15" s="77"/>
      <c r="E15" s="61" t="s">
        <v>21</v>
      </c>
      <c r="F15" s="77"/>
      <c r="G15" s="77"/>
      <c r="H15" s="4"/>
    </row>
    <row r="16" spans="2:10" ht="22.5" customHeight="1" x14ac:dyDescent="0.15">
      <c r="B16" s="21" t="s">
        <v>7</v>
      </c>
      <c r="C16" s="77"/>
      <c r="D16" s="77"/>
      <c r="E16" s="77"/>
      <c r="F16" s="77"/>
      <c r="G16" s="77"/>
    </row>
    <row r="17" spans="2:13" ht="22.5" customHeight="1" x14ac:dyDescent="0.15">
      <c r="B17" s="21" t="s">
        <v>8</v>
      </c>
      <c r="C17" s="77"/>
      <c r="D17" s="77"/>
      <c r="E17" s="77"/>
      <c r="F17" s="77"/>
      <c r="G17" s="77"/>
    </row>
    <row r="18" spans="2:13" ht="22.5" customHeight="1" x14ac:dyDescent="0.15">
      <c r="B18" s="21" t="s">
        <v>9</v>
      </c>
      <c r="C18" s="77"/>
      <c r="D18" s="77"/>
      <c r="E18" s="77"/>
      <c r="F18" s="77"/>
      <c r="G18" s="77"/>
    </row>
    <row r="19" spans="2:13" ht="14.25" x14ac:dyDescent="0.15">
      <c r="B19" s="3"/>
      <c r="H19" s="17"/>
    </row>
    <row r="20" spans="2:13" ht="14.25" x14ac:dyDescent="0.15">
      <c r="B20" s="24" t="s">
        <v>31</v>
      </c>
      <c r="C20" s="25"/>
      <c r="D20" s="25"/>
      <c r="E20" s="25"/>
      <c r="F20" s="26"/>
      <c r="G20" s="26"/>
      <c r="H20" s="26"/>
      <c r="I20" s="26"/>
      <c r="J20" s="26"/>
      <c r="K20" s="26"/>
    </row>
    <row r="21" spans="2:13" s="27" customFormat="1" ht="30.75" customHeight="1" x14ac:dyDescent="0.15">
      <c r="B21" s="64" t="s">
        <v>43</v>
      </c>
      <c r="C21" s="65"/>
      <c r="D21" s="65"/>
      <c r="E21" s="65"/>
      <c r="F21" s="66"/>
      <c r="G21" s="80" t="s">
        <v>95</v>
      </c>
      <c r="H21" s="81"/>
      <c r="I21" s="81"/>
      <c r="J21" s="81"/>
      <c r="K21" s="81"/>
      <c r="L21" s="82"/>
      <c r="M21" s="79" t="s">
        <v>97</v>
      </c>
    </row>
    <row r="22" spans="2:13" s="27" customFormat="1" ht="30.75" customHeight="1" x14ac:dyDescent="0.15">
      <c r="B22" s="64" t="s">
        <v>44</v>
      </c>
      <c r="C22" s="65"/>
      <c r="D22" s="65"/>
      <c r="E22" s="65"/>
      <c r="F22" s="66"/>
      <c r="G22" s="83" t="s">
        <v>30</v>
      </c>
      <c r="H22" s="84"/>
      <c r="I22" s="84"/>
      <c r="J22" s="84"/>
      <c r="K22" s="84"/>
      <c r="L22" s="85"/>
    </row>
    <row r="23" spans="2:13" s="27" customFormat="1" ht="30.75" customHeight="1" x14ac:dyDescent="0.15">
      <c r="B23" s="64" t="s">
        <v>45</v>
      </c>
      <c r="C23" s="65"/>
      <c r="D23" s="65"/>
      <c r="E23" s="65"/>
      <c r="F23" s="66"/>
      <c r="G23" s="83"/>
      <c r="H23" s="84"/>
      <c r="I23" s="84"/>
      <c r="J23" s="84"/>
      <c r="K23" s="84"/>
      <c r="L23" s="85"/>
    </row>
    <row r="24" spans="2:13" s="28" customFormat="1" ht="18" customHeight="1" x14ac:dyDescent="0.15">
      <c r="B24" s="29"/>
      <c r="C24" s="30"/>
      <c r="D24" s="30"/>
      <c r="E24" s="30"/>
      <c r="F24" s="30"/>
      <c r="G24" s="30"/>
      <c r="H24" s="30"/>
      <c r="I24" s="30"/>
      <c r="J24" s="30"/>
      <c r="K24" s="30"/>
      <c r="L24" s="30"/>
      <c r="M24" s="30"/>
    </row>
    <row r="25" spans="2:13" s="28" customFormat="1" ht="4.5" customHeight="1" x14ac:dyDescent="0.15">
      <c r="B25" s="31"/>
      <c r="C25" s="30"/>
      <c r="D25" s="30"/>
      <c r="E25" s="30"/>
      <c r="F25" s="30"/>
      <c r="G25" s="30"/>
      <c r="H25" s="30"/>
      <c r="I25" s="30"/>
      <c r="J25" s="30"/>
      <c r="K25" s="30"/>
      <c r="L25" s="30"/>
      <c r="M25" s="30"/>
    </row>
    <row r="26" spans="2:13" s="27" customFormat="1" ht="14.25" x14ac:dyDescent="0.15">
      <c r="B26" s="32" t="s">
        <v>92</v>
      </c>
    </row>
    <row r="27" spans="2:13" s="27" customFormat="1" ht="42.75" customHeight="1" x14ac:dyDescent="0.15">
      <c r="B27" s="71" t="s">
        <v>10</v>
      </c>
      <c r="C27" s="71"/>
      <c r="D27" s="71" t="s">
        <v>11</v>
      </c>
      <c r="E27" s="71"/>
      <c r="F27" s="71"/>
      <c r="G27" s="71"/>
      <c r="H27" s="71"/>
      <c r="I27" s="71" t="s">
        <v>12</v>
      </c>
      <c r="J27" s="71"/>
      <c r="K27" s="71"/>
      <c r="L27" s="71"/>
    </row>
    <row r="28" spans="2:13" s="27" customFormat="1" ht="14.25" x14ac:dyDescent="0.15">
      <c r="B28" s="86"/>
      <c r="C28" s="86"/>
      <c r="D28" s="87"/>
      <c r="E28" s="87"/>
      <c r="F28" s="87"/>
      <c r="G28" s="87"/>
      <c r="H28" s="87"/>
      <c r="I28" s="60" t="s">
        <v>37</v>
      </c>
      <c r="J28" s="88"/>
      <c r="K28" s="88"/>
      <c r="L28" s="34" t="s">
        <v>19</v>
      </c>
    </row>
    <row r="29" spans="2:13" s="27" customFormat="1" ht="14.25" x14ac:dyDescent="0.15">
      <c r="B29" s="86"/>
      <c r="C29" s="86"/>
      <c r="D29" s="87"/>
      <c r="E29" s="87"/>
      <c r="F29" s="87"/>
      <c r="G29" s="87"/>
      <c r="H29" s="87"/>
      <c r="I29" s="60" t="s">
        <v>33</v>
      </c>
      <c r="J29" s="88"/>
      <c r="K29" s="88"/>
      <c r="L29" s="34" t="s">
        <v>19</v>
      </c>
    </row>
    <row r="30" spans="2:13" s="27" customFormat="1" ht="14.25" x14ac:dyDescent="0.15">
      <c r="B30" s="86"/>
      <c r="C30" s="86"/>
      <c r="D30" s="87"/>
      <c r="E30" s="87"/>
      <c r="F30" s="87"/>
      <c r="G30" s="87"/>
      <c r="H30" s="87"/>
      <c r="I30" s="60" t="s">
        <v>26</v>
      </c>
      <c r="J30" s="88"/>
      <c r="K30" s="88"/>
      <c r="L30" s="34" t="s">
        <v>19</v>
      </c>
    </row>
    <row r="31" spans="2:13" s="27" customFormat="1" ht="14.25" x14ac:dyDescent="0.15">
      <c r="B31" s="86"/>
      <c r="C31" s="86"/>
      <c r="D31" s="87"/>
      <c r="E31" s="87"/>
      <c r="F31" s="87"/>
      <c r="G31" s="87"/>
      <c r="H31" s="87"/>
      <c r="I31" s="60" t="s">
        <v>27</v>
      </c>
      <c r="J31" s="88"/>
      <c r="K31" s="88"/>
      <c r="L31" s="34" t="s">
        <v>19</v>
      </c>
    </row>
    <row r="32" spans="2:13" s="27" customFormat="1" ht="14.25" x14ac:dyDescent="0.15">
      <c r="B32" s="86"/>
      <c r="C32" s="86"/>
      <c r="D32" s="87"/>
      <c r="E32" s="87"/>
      <c r="F32" s="87"/>
      <c r="G32" s="87"/>
      <c r="H32" s="87"/>
      <c r="I32" s="60" t="s">
        <v>37</v>
      </c>
      <c r="J32" s="88"/>
      <c r="K32" s="88"/>
      <c r="L32" s="34" t="s">
        <v>19</v>
      </c>
    </row>
    <row r="33" spans="2:12" s="27" customFormat="1" ht="14.25" x14ac:dyDescent="0.15">
      <c r="B33" s="86"/>
      <c r="C33" s="86"/>
      <c r="D33" s="87"/>
      <c r="E33" s="87"/>
      <c r="F33" s="87"/>
      <c r="G33" s="87"/>
      <c r="H33" s="87"/>
      <c r="I33" s="60" t="s">
        <v>33</v>
      </c>
      <c r="J33" s="88"/>
      <c r="K33" s="88"/>
      <c r="L33" s="34" t="s">
        <v>19</v>
      </c>
    </row>
    <row r="34" spans="2:12" s="27" customFormat="1" ht="14.25" x14ac:dyDescent="0.15">
      <c r="B34" s="86"/>
      <c r="C34" s="86"/>
      <c r="D34" s="87"/>
      <c r="E34" s="87"/>
      <c r="F34" s="87"/>
      <c r="G34" s="87"/>
      <c r="H34" s="87"/>
      <c r="I34" s="60" t="s">
        <v>26</v>
      </c>
      <c r="J34" s="88"/>
      <c r="K34" s="88"/>
      <c r="L34" s="34" t="s">
        <v>19</v>
      </c>
    </row>
    <row r="35" spans="2:12" s="27" customFormat="1" ht="14.25" x14ac:dyDescent="0.15">
      <c r="B35" s="86"/>
      <c r="C35" s="86"/>
      <c r="D35" s="87"/>
      <c r="E35" s="87"/>
      <c r="F35" s="87"/>
      <c r="G35" s="87"/>
      <c r="H35" s="87"/>
      <c r="I35" s="60" t="s">
        <v>27</v>
      </c>
      <c r="J35" s="88"/>
      <c r="K35" s="88"/>
      <c r="L35" s="34" t="s">
        <v>19</v>
      </c>
    </row>
    <row r="36" spans="2:12" s="27" customFormat="1" ht="14.25" x14ac:dyDescent="0.15">
      <c r="B36" s="86"/>
      <c r="C36" s="86"/>
      <c r="D36" s="87"/>
      <c r="E36" s="87"/>
      <c r="F36" s="87"/>
      <c r="G36" s="87"/>
      <c r="H36" s="87"/>
      <c r="I36" s="60" t="s">
        <v>37</v>
      </c>
      <c r="J36" s="88"/>
      <c r="K36" s="88"/>
      <c r="L36" s="34" t="s">
        <v>19</v>
      </c>
    </row>
    <row r="37" spans="2:12" s="27" customFormat="1" ht="14.25" x14ac:dyDescent="0.15">
      <c r="B37" s="86"/>
      <c r="C37" s="86"/>
      <c r="D37" s="87"/>
      <c r="E37" s="87"/>
      <c r="F37" s="87"/>
      <c r="G37" s="87"/>
      <c r="H37" s="87"/>
      <c r="I37" s="60" t="s">
        <v>33</v>
      </c>
      <c r="J37" s="88"/>
      <c r="K37" s="88"/>
      <c r="L37" s="34" t="s">
        <v>19</v>
      </c>
    </row>
    <row r="38" spans="2:12" s="27" customFormat="1" ht="14.25" x14ac:dyDescent="0.15">
      <c r="B38" s="86"/>
      <c r="C38" s="86"/>
      <c r="D38" s="87"/>
      <c r="E38" s="87"/>
      <c r="F38" s="87"/>
      <c r="G38" s="87"/>
      <c r="H38" s="87"/>
      <c r="I38" s="60" t="s">
        <v>26</v>
      </c>
      <c r="J38" s="88"/>
      <c r="K38" s="88"/>
      <c r="L38" s="34" t="s">
        <v>19</v>
      </c>
    </row>
    <row r="39" spans="2:12" s="27" customFormat="1" ht="14.25" x14ac:dyDescent="0.15">
      <c r="B39" s="86"/>
      <c r="C39" s="86"/>
      <c r="D39" s="87"/>
      <c r="E39" s="87"/>
      <c r="F39" s="87"/>
      <c r="G39" s="87"/>
      <c r="H39" s="87"/>
      <c r="I39" s="60" t="s">
        <v>27</v>
      </c>
      <c r="J39" s="88"/>
      <c r="K39" s="88"/>
      <c r="L39" s="34" t="s">
        <v>19</v>
      </c>
    </row>
    <row r="40" spans="2:12" s="27" customFormat="1" ht="14.25" x14ac:dyDescent="0.15">
      <c r="B40" s="86" t="s">
        <v>18</v>
      </c>
      <c r="C40" s="86"/>
      <c r="D40" s="87"/>
      <c r="E40" s="87"/>
      <c r="F40" s="87"/>
      <c r="G40" s="87"/>
      <c r="H40" s="87"/>
      <c r="I40" s="60" t="s">
        <v>37</v>
      </c>
      <c r="J40" s="88"/>
      <c r="K40" s="88"/>
      <c r="L40" s="34" t="s">
        <v>19</v>
      </c>
    </row>
    <row r="41" spans="2:12" s="27" customFormat="1" ht="14.25" x14ac:dyDescent="0.15">
      <c r="B41" s="86"/>
      <c r="C41" s="86"/>
      <c r="D41" s="87"/>
      <c r="E41" s="87"/>
      <c r="F41" s="87"/>
      <c r="G41" s="87"/>
      <c r="H41" s="87"/>
      <c r="I41" s="60" t="s">
        <v>33</v>
      </c>
      <c r="J41" s="88"/>
      <c r="K41" s="88"/>
      <c r="L41" s="34" t="s">
        <v>19</v>
      </c>
    </row>
    <row r="42" spans="2:12" s="27" customFormat="1" ht="14.25" x14ac:dyDescent="0.15">
      <c r="B42" s="86"/>
      <c r="C42" s="86"/>
      <c r="D42" s="87"/>
      <c r="E42" s="87"/>
      <c r="F42" s="87"/>
      <c r="G42" s="87"/>
      <c r="H42" s="87"/>
      <c r="I42" s="60" t="s">
        <v>26</v>
      </c>
      <c r="J42" s="88"/>
      <c r="K42" s="88"/>
      <c r="L42" s="34" t="s">
        <v>19</v>
      </c>
    </row>
    <row r="43" spans="2:12" s="27" customFormat="1" ht="14.25" x14ac:dyDescent="0.15">
      <c r="B43" s="86"/>
      <c r="C43" s="86"/>
      <c r="D43" s="87"/>
      <c r="E43" s="87"/>
      <c r="F43" s="87"/>
      <c r="G43" s="87"/>
      <c r="H43" s="87"/>
      <c r="I43" s="60" t="s">
        <v>27</v>
      </c>
      <c r="J43" s="88"/>
      <c r="K43" s="88"/>
      <c r="L43" s="34" t="s">
        <v>19</v>
      </c>
    </row>
    <row r="44" spans="2:12" s="27" customFormat="1" ht="14.25" x14ac:dyDescent="0.15">
      <c r="B44" s="32" t="s">
        <v>38</v>
      </c>
    </row>
    <row r="45" spans="2:12" s="27" customFormat="1" ht="14.25" x14ac:dyDescent="0.15">
      <c r="B45" s="32" t="s">
        <v>13</v>
      </c>
    </row>
    <row r="46" spans="2:12" s="27" customFormat="1" ht="14.25" x14ac:dyDescent="0.15">
      <c r="B46" s="32"/>
    </row>
    <row r="47" spans="2:12" s="27" customFormat="1" ht="14.25" x14ac:dyDescent="0.15">
      <c r="B47" s="32" t="s">
        <v>14</v>
      </c>
    </row>
    <row r="48" spans="2:12" s="27" customFormat="1" ht="14.25" x14ac:dyDescent="0.15">
      <c r="B48" s="35" t="s">
        <v>15</v>
      </c>
      <c r="I48" s="35" t="s">
        <v>94</v>
      </c>
    </row>
    <row r="49" spans="2:13" s="27" customFormat="1" ht="30" customHeight="1" thickBot="1" x14ac:dyDescent="0.2">
      <c r="B49" s="33" t="s">
        <v>16</v>
      </c>
      <c r="C49" s="67" t="s">
        <v>28</v>
      </c>
      <c r="D49" s="67"/>
      <c r="E49" s="67" t="s">
        <v>34</v>
      </c>
      <c r="F49" s="67"/>
      <c r="G49" s="67" t="s">
        <v>39</v>
      </c>
      <c r="H49" s="67"/>
      <c r="I49" s="67" t="s">
        <v>40</v>
      </c>
      <c r="J49" s="67"/>
      <c r="K49" s="36"/>
      <c r="L49" s="37"/>
    </row>
    <row r="50" spans="2:13" s="27" customFormat="1" ht="30" customHeight="1" thickBot="1" x14ac:dyDescent="0.2">
      <c r="B50" s="38" t="s">
        <v>48</v>
      </c>
      <c r="C50" s="89"/>
      <c r="D50" s="90"/>
      <c r="E50" s="90"/>
      <c r="F50" s="90"/>
      <c r="G50" s="90"/>
      <c r="H50" s="90"/>
      <c r="I50" s="97" t="str">
        <f>回答用様式４!B18</f>
        <v xml:space="preserve"> </v>
      </c>
      <c r="J50" s="98"/>
      <c r="K50" s="37"/>
      <c r="L50" s="35" t="s">
        <v>93</v>
      </c>
      <c r="M50" s="35"/>
    </row>
    <row r="51" spans="2:13" s="27" customFormat="1" ht="30" customHeight="1" thickBot="1" x14ac:dyDescent="0.2">
      <c r="B51" s="38" t="s">
        <v>49</v>
      </c>
      <c r="C51" s="91"/>
      <c r="D51" s="88"/>
      <c r="E51" s="88"/>
      <c r="F51" s="88"/>
      <c r="G51" s="88"/>
      <c r="H51" s="88"/>
      <c r="I51" s="99" t="str">
        <f>回答用様式４!C18</f>
        <v xml:space="preserve"> </v>
      </c>
      <c r="J51" s="100"/>
      <c r="K51" s="75" t="s">
        <v>91</v>
      </c>
      <c r="L51" s="76"/>
      <c r="M51" s="96">
        <f>J28+J32+J36+J40</f>
        <v>0</v>
      </c>
    </row>
    <row r="52" spans="2:13" s="27" customFormat="1" ht="30" customHeight="1" thickBot="1" x14ac:dyDescent="0.2">
      <c r="B52" s="38" t="s">
        <v>50</v>
      </c>
      <c r="C52" s="92"/>
      <c r="D52" s="93"/>
      <c r="E52" s="93"/>
      <c r="F52" s="93"/>
      <c r="G52" s="93"/>
      <c r="H52" s="93"/>
      <c r="I52" s="101">
        <f>IF(回答用様式４!D18=" ",0,回答用様式４!D18)</f>
        <v>0</v>
      </c>
      <c r="J52" s="102"/>
      <c r="K52" s="37"/>
      <c r="L52" s="37"/>
    </row>
    <row r="53" spans="2:13" s="27" customFormat="1" ht="30" customHeight="1" x14ac:dyDescent="0.15">
      <c r="B53" s="39" t="s">
        <v>29</v>
      </c>
      <c r="C53" s="103">
        <f>C51-C52</f>
        <v>0</v>
      </c>
      <c r="D53" s="103"/>
      <c r="E53" s="103">
        <f>E51-E52</f>
        <v>0</v>
      </c>
      <c r="F53" s="103"/>
      <c r="G53" s="103">
        <f>G51-G52</f>
        <v>0</v>
      </c>
      <c r="H53" s="103"/>
      <c r="I53" s="103" t="e">
        <f>I51-I52</f>
        <v>#VALUE!</v>
      </c>
      <c r="J53" s="103"/>
      <c r="K53" s="37"/>
      <c r="L53" s="37"/>
    </row>
    <row r="54" spans="2:13" s="27" customFormat="1" ht="30" customHeight="1" thickBot="1" x14ac:dyDescent="0.2">
      <c r="B54" s="39" t="s">
        <v>17</v>
      </c>
      <c r="C54" s="104">
        <f>C50-C53</f>
        <v>0</v>
      </c>
      <c r="D54" s="104"/>
      <c r="E54" s="104">
        <f>E50-E53</f>
        <v>0</v>
      </c>
      <c r="F54" s="104"/>
      <c r="G54" s="104">
        <f t="shared" ref="G54" si="0">G50-G53</f>
        <v>0</v>
      </c>
      <c r="H54" s="104"/>
      <c r="I54" s="104" t="e">
        <f>I50-I53</f>
        <v>#VALUE!</v>
      </c>
      <c r="J54" s="104"/>
      <c r="K54" s="37"/>
      <c r="L54" s="37"/>
    </row>
    <row r="55" spans="2:13" s="27" customFormat="1" ht="30" customHeight="1" thickBot="1" x14ac:dyDescent="0.2">
      <c r="B55" s="40" t="s">
        <v>51</v>
      </c>
      <c r="C55" s="94"/>
      <c r="D55" s="95"/>
      <c r="E55" s="95"/>
      <c r="F55" s="95"/>
      <c r="G55" s="95"/>
      <c r="H55" s="95"/>
      <c r="I55" s="105" t="str">
        <f>回答用様式４!G18</f>
        <v xml:space="preserve"> </v>
      </c>
      <c r="J55" s="106"/>
      <c r="K55" s="37"/>
      <c r="L55" s="37"/>
    </row>
    <row r="56" spans="2:13" s="27" customFormat="1" ht="30" customHeight="1" x14ac:dyDescent="0.15">
      <c r="B56" s="41" t="s">
        <v>46</v>
      </c>
      <c r="C56" s="103" t="e">
        <f>ROUNDDOWN(C53/C55,0)</f>
        <v>#DIV/0!</v>
      </c>
      <c r="D56" s="103"/>
      <c r="E56" s="103" t="e">
        <f>ROUNDDOWN(E53/E55,0)</f>
        <v>#DIV/0!</v>
      </c>
      <c r="F56" s="103"/>
      <c r="G56" s="103" t="e">
        <f>ROUNDDOWN(G53/G55,0)</f>
        <v>#DIV/0!</v>
      </c>
      <c r="H56" s="103"/>
      <c r="I56" s="103" t="e">
        <f>ROUNDDOWN(I53/I55,0)</f>
        <v>#VALUE!</v>
      </c>
      <c r="J56" s="103"/>
      <c r="K56" s="37"/>
      <c r="L56" s="37"/>
    </row>
    <row r="57" spans="2:13" ht="14.25" x14ac:dyDescent="0.15">
      <c r="B57" s="1" t="s">
        <v>52</v>
      </c>
    </row>
    <row r="58" spans="2:13" ht="14.25" x14ac:dyDescent="0.15">
      <c r="B58" s="1" t="s">
        <v>42</v>
      </c>
    </row>
    <row r="59" spans="2:13" ht="14.25" x14ac:dyDescent="0.15">
      <c r="B59" s="1" t="s">
        <v>53</v>
      </c>
    </row>
    <row r="60" spans="2:13" ht="14.25" x14ac:dyDescent="0.15">
      <c r="B60" s="19" t="s">
        <v>47</v>
      </c>
    </row>
    <row r="61" spans="2:13" ht="14.25" x14ac:dyDescent="0.15">
      <c r="B61" s="1" t="s">
        <v>55</v>
      </c>
    </row>
    <row r="62" spans="2:13" ht="14.25" x14ac:dyDescent="0.15">
      <c r="B62" s="1" t="s">
        <v>54</v>
      </c>
    </row>
    <row r="63" spans="2:13" ht="14.25" x14ac:dyDescent="0.15">
      <c r="B63" s="1" t="s">
        <v>56</v>
      </c>
    </row>
    <row r="64" spans="2:13" ht="14.25" x14ac:dyDescent="0.15">
      <c r="B64" s="1" t="s">
        <v>22</v>
      </c>
    </row>
    <row r="65" spans="2:13" ht="14.25" x14ac:dyDescent="0.15">
      <c r="B65" s="1" t="s">
        <v>59</v>
      </c>
      <c r="D65" s="10"/>
      <c r="E65" s="5"/>
      <c r="F65" s="5"/>
      <c r="G65" s="5"/>
      <c r="H65" s="5"/>
      <c r="I65" s="10"/>
    </row>
    <row r="66" spans="2:13" ht="14.25" x14ac:dyDescent="0.15">
      <c r="B66" s="1" t="s">
        <v>58</v>
      </c>
    </row>
    <row r="67" spans="2:13" ht="14.25" x14ac:dyDescent="0.15">
      <c r="B67" s="20" t="s">
        <v>57</v>
      </c>
      <c r="C67" s="18"/>
      <c r="D67" s="18"/>
      <c r="E67" s="18"/>
      <c r="F67" s="18"/>
      <c r="G67" s="18"/>
      <c r="H67" s="18"/>
      <c r="I67" s="18"/>
      <c r="J67" s="18"/>
    </row>
    <row r="68" spans="2:13" ht="14.25" x14ac:dyDescent="0.15">
      <c r="B68" s="1"/>
    </row>
    <row r="69" spans="2:13" ht="14.25" x14ac:dyDescent="0.15">
      <c r="B69" s="7"/>
      <c r="C69" s="8"/>
      <c r="D69" s="8"/>
      <c r="E69" s="8"/>
      <c r="F69" s="8"/>
      <c r="G69" s="8"/>
      <c r="H69" s="8"/>
      <c r="I69" s="8"/>
      <c r="J69" s="8"/>
      <c r="K69" s="8"/>
      <c r="L69" s="8"/>
      <c r="M69" s="9"/>
    </row>
    <row r="70" spans="2:13" ht="14.25" x14ac:dyDescent="0.15">
      <c r="B70" s="62" t="s">
        <v>41</v>
      </c>
      <c r="C70" s="63"/>
      <c r="D70" s="10"/>
      <c r="E70" s="10"/>
      <c r="F70" s="10"/>
      <c r="G70" s="10"/>
      <c r="H70" s="10"/>
      <c r="I70" s="10"/>
      <c r="J70" s="10"/>
      <c r="K70" s="10"/>
      <c r="L70" s="10"/>
      <c r="M70" s="11"/>
    </row>
    <row r="71" spans="2:13" ht="14.25" x14ac:dyDescent="0.15">
      <c r="B71" s="12" t="s">
        <v>24</v>
      </c>
      <c r="C71" s="10"/>
      <c r="D71" s="10"/>
      <c r="E71" s="10"/>
      <c r="F71" s="10"/>
      <c r="G71" s="10"/>
      <c r="H71" s="10"/>
      <c r="I71" s="10"/>
      <c r="J71" s="10"/>
      <c r="K71" s="10"/>
      <c r="L71" s="10"/>
      <c r="M71" s="11"/>
    </row>
    <row r="72" spans="2:13" ht="14.25" x14ac:dyDescent="0.15">
      <c r="B72" s="12"/>
      <c r="C72" s="10"/>
      <c r="D72" s="10"/>
      <c r="E72" s="10"/>
      <c r="F72" s="10"/>
      <c r="G72" s="10"/>
      <c r="H72" s="10"/>
      <c r="I72" s="10"/>
      <c r="J72" s="10"/>
      <c r="K72" s="10"/>
      <c r="L72" s="10"/>
      <c r="M72" s="11"/>
    </row>
    <row r="73" spans="2:13" ht="21" customHeight="1" x14ac:dyDescent="0.15">
      <c r="B73" s="13"/>
      <c r="C73" s="10"/>
      <c r="D73" s="10"/>
      <c r="E73" s="68" t="s">
        <v>23</v>
      </c>
      <c r="F73" s="69"/>
      <c r="G73" s="70"/>
      <c r="H73" s="70"/>
      <c r="I73" s="70"/>
      <c r="J73" s="10"/>
      <c r="K73" s="10"/>
      <c r="L73" s="10"/>
      <c r="M73" s="11"/>
    </row>
    <row r="74" spans="2:13" ht="21" customHeight="1" x14ac:dyDescent="0.15">
      <c r="B74" s="14"/>
      <c r="C74" s="5"/>
      <c r="D74" s="5"/>
      <c r="E74" s="6"/>
      <c r="F74" s="6"/>
      <c r="G74" s="15"/>
      <c r="H74" s="15"/>
      <c r="I74" s="15"/>
      <c r="J74" s="5"/>
      <c r="K74" s="5"/>
      <c r="L74" s="5"/>
      <c r="M74" s="16"/>
    </row>
  </sheetData>
  <sheetProtection algorithmName="SHA-512" hashValue="tUGCDKi0hsopuwbi/A+VS4gSAGcIhVFsa0N/iWcX6SJ/4mdvl+T/u6hUnMe2iGN1IEzrcQiyEEk8uGJFy63GQg==" saltValue="SSW1ZHE7/DtlR4oNpzSgcQ==" spinCount="100000" sheet="1" objects="1" scenarios="1"/>
  <mergeCells count="82">
    <mergeCell ref="K51:L51"/>
    <mergeCell ref="I49:J49"/>
    <mergeCell ref="I54:J54"/>
    <mergeCell ref="G51:H51"/>
    <mergeCell ref="G52:H52"/>
    <mergeCell ref="I50:J50"/>
    <mergeCell ref="I51:J51"/>
    <mergeCell ref="G49:H49"/>
    <mergeCell ref="C54:D54"/>
    <mergeCell ref="E54:F54"/>
    <mergeCell ref="G54:H54"/>
    <mergeCell ref="E50:F50"/>
    <mergeCell ref="I52:J52"/>
    <mergeCell ref="C3:J3"/>
    <mergeCell ref="B40:C43"/>
    <mergeCell ref="B27:C27"/>
    <mergeCell ref="B28:C31"/>
    <mergeCell ref="B32:C35"/>
    <mergeCell ref="J40:K40"/>
    <mergeCell ref="D40:H43"/>
    <mergeCell ref="B36:C39"/>
    <mergeCell ref="I27:L27"/>
    <mergeCell ref="J41:K41"/>
    <mergeCell ref="J34:K34"/>
    <mergeCell ref="J42:K42"/>
    <mergeCell ref="J43:K43"/>
    <mergeCell ref="C12:G12"/>
    <mergeCell ref="F15:G15"/>
    <mergeCell ref="C15:D15"/>
    <mergeCell ref="I56:J56"/>
    <mergeCell ref="G50:H50"/>
    <mergeCell ref="D27:H27"/>
    <mergeCell ref="D28:H31"/>
    <mergeCell ref="D32:H35"/>
    <mergeCell ref="D36:H39"/>
    <mergeCell ref="C56:D56"/>
    <mergeCell ref="E56:F56"/>
    <mergeCell ref="G56:H56"/>
    <mergeCell ref="C51:D51"/>
    <mergeCell ref="E51:F51"/>
    <mergeCell ref="C52:D52"/>
    <mergeCell ref="E52:F52"/>
    <mergeCell ref="J35:K35"/>
    <mergeCell ref="J36:K36"/>
    <mergeCell ref="J37:K37"/>
    <mergeCell ref="C6:G6"/>
    <mergeCell ref="C7:G7"/>
    <mergeCell ref="C8:G8"/>
    <mergeCell ref="C9:G9"/>
    <mergeCell ref="C10:G10"/>
    <mergeCell ref="C11:G11"/>
    <mergeCell ref="C18:G18"/>
    <mergeCell ref="C17:G17"/>
    <mergeCell ref="C16:G16"/>
    <mergeCell ref="E73:F73"/>
    <mergeCell ref="G73:I73"/>
    <mergeCell ref="I53:J53"/>
    <mergeCell ref="J28:K28"/>
    <mergeCell ref="J29:K29"/>
    <mergeCell ref="J30:K30"/>
    <mergeCell ref="J31:K31"/>
    <mergeCell ref="J32:K32"/>
    <mergeCell ref="J33:K33"/>
    <mergeCell ref="J38:K38"/>
    <mergeCell ref="J39:K39"/>
    <mergeCell ref="G53:H53"/>
    <mergeCell ref="B70:C70"/>
    <mergeCell ref="B21:F21"/>
    <mergeCell ref="G21:L21"/>
    <mergeCell ref="G22:L22"/>
    <mergeCell ref="B22:F22"/>
    <mergeCell ref="B23:F23"/>
    <mergeCell ref="G23:L23"/>
    <mergeCell ref="C53:D53"/>
    <mergeCell ref="E53:F53"/>
    <mergeCell ref="C55:D55"/>
    <mergeCell ref="E55:F55"/>
    <mergeCell ref="G55:H55"/>
    <mergeCell ref="I55:J55"/>
    <mergeCell ref="C49:D49"/>
    <mergeCell ref="E49:F49"/>
    <mergeCell ref="C50:D50"/>
  </mergeCells>
  <phoneticPr fontId="2"/>
  <dataValidations count="2">
    <dataValidation type="list" allowBlank="1" showInputMessage="1" showErrorMessage="1" sqref="C7:G7">
      <formula1>"社会福祉法人,営利法人,特定非営利法人,医療法人,その他"</formula1>
    </dataValidation>
    <dataValidation type="list" allowBlank="1" showInputMessage="1" showErrorMessage="1" sqref="G21">
      <formula1>"公表している,公表していない"</formula1>
    </dataValidation>
  </dataValidations>
  <printOptions horizontalCentered="1" verticalCentered="1"/>
  <pageMargins left="0.19685039370078741" right="0.19685039370078741" top="0.19685039370078741" bottom="0.19685039370078741" header="0.31496062992125984" footer="0.31496062992125984"/>
  <pageSetup paperSize="9" scale="65" orientation="portrait" horizont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J26"/>
  <sheetViews>
    <sheetView view="pageBreakPreview" zoomScaleNormal="100" zoomScaleSheetLayoutView="100" workbookViewId="0">
      <selection activeCell="B6" sqref="B6"/>
    </sheetView>
  </sheetViews>
  <sheetFormatPr defaultRowHeight="13.5" x14ac:dyDescent="0.15"/>
  <cols>
    <col min="1" max="1" width="6.625" style="48" customWidth="1"/>
    <col min="2" max="8" width="16.625" style="48" customWidth="1"/>
    <col min="9" max="256" width="9" style="48"/>
    <col min="257" max="257" width="6.625" style="48" customWidth="1"/>
    <col min="258" max="264" width="16.625" style="48" customWidth="1"/>
    <col min="265" max="512" width="9" style="48"/>
    <col min="513" max="513" width="6.625" style="48" customWidth="1"/>
    <col min="514" max="520" width="16.625" style="48" customWidth="1"/>
    <col min="521" max="768" width="9" style="48"/>
    <col min="769" max="769" width="6.625" style="48" customWidth="1"/>
    <col min="770" max="776" width="16.625" style="48" customWidth="1"/>
    <col min="777" max="1024" width="9" style="48"/>
    <col min="1025" max="1025" width="6.625" style="48" customWidth="1"/>
    <col min="1026" max="1032" width="16.625" style="48" customWidth="1"/>
    <col min="1033" max="1280" width="9" style="48"/>
    <col min="1281" max="1281" width="6.625" style="48" customWidth="1"/>
    <col min="1282" max="1288" width="16.625" style="48" customWidth="1"/>
    <col min="1289" max="1536" width="9" style="48"/>
    <col min="1537" max="1537" width="6.625" style="48" customWidth="1"/>
    <col min="1538" max="1544" width="16.625" style="48" customWidth="1"/>
    <col min="1545" max="1792" width="9" style="48"/>
    <col min="1793" max="1793" width="6.625" style="48" customWidth="1"/>
    <col min="1794" max="1800" width="16.625" style="48" customWidth="1"/>
    <col min="1801" max="2048" width="9" style="48"/>
    <col min="2049" max="2049" width="6.625" style="48" customWidth="1"/>
    <col min="2050" max="2056" width="16.625" style="48" customWidth="1"/>
    <col min="2057" max="2304" width="9" style="48"/>
    <col min="2305" max="2305" width="6.625" style="48" customWidth="1"/>
    <col min="2306" max="2312" width="16.625" style="48" customWidth="1"/>
    <col min="2313" max="2560" width="9" style="48"/>
    <col min="2561" max="2561" width="6.625" style="48" customWidth="1"/>
    <col min="2562" max="2568" width="16.625" style="48" customWidth="1"/>
    <col min="2569" max="2816" width="9" style="48"/>
    <col min="2817" max="2817" width="6.625" style="48" customWidth="1"/>
    <col min="2818" max="2824" width="16.625" style="48" customWidth="1"/>
    <col min="2825" max="3072" width="9" style="48"/>
    <col min="3073" max="3073" width="6.625" style="48" customWidth="1"/>
    <col min="3074" max="3080" width="16.625" style="48" customWidth="1"/>
    <col min="3081" max="3328" width="9" style="48"/>
    <col min="3329" max="3329" width="6.625" style="48" customWidth="1"/>
    <col min="3330" max="3336" width="16.625" style="48" customWidth="1"/>
    <col min="3337" max="3584" width="9" style="48"/>
    <col min="3585" max="3585" width="6.625" style="48" customWidth="1"/>
    <col min="3586" max="3592" width="16.625" style="48" customWidth="1"/>
    <col min="3593" max="3840" width="9" style="48"/>
    <col min="3841" max="3841" width="6.625" style="48" customWidth="1"/>
    <col min="3842" max="3848" width="16.625" style="48" customWidth="1"/>
    <col min="3849" max="4096" width="9" style="48"/>
    <col min="4097" max="4097" width="6.625" style="48" customWidth="1"/>
    <col min="4098" max="4104" width="16.625" style="48" customWidth="1"/>
    <col min="4105" max="4352" width="9" style="48"/>
    <col min="4353" max="4353" width="6.625" style="48" customWidth="1"/>
    <col min="4354" max="4360" width="16.625" style="48" customWidth="1"/>
    <col min="4361" max="4608" width="9" style="48"/>
    <col min="4609" max="4609" width="6.625" style="48" customWidth="1"/>
    <col min="4610" max="4616" width="16.625" style="48" customWidth="1"/>
    <col min="4617" max="4864" width="9" style="48"/>
    <col min="4865" max="4865" width="6.625" style="48" customWidth="1"/>
    <col min="4866" max="4872" width="16.625" style="48" customWidth="1"/>
    <col min="4873" max="5120" width="9" style="48"/>
    <col min="5121" max="5121" width="6.625" style="48" customWidth="1"/>
    <col min="5122" max="5128" width="16.625" style="48" customWidth="1"/>
    <col min="5129" max="5376" width="9" style="48"/>
    <col min="5377" max="5377" width="6.625" style="48" customWidth="1"/>
    <col min="5378" max="5384" width="16.625" style="48" customWidth="1"/>
    <col min="5385" max="5632" width="9" style="48"/>
    <col min="5633" max="5633" width="6.625" style="48" customWidth="1"/>
    <col min="5634" max="5640" width="16.625" style="48" customWidth="1"/>
    <col min="5641" max="5888" width="9" style="48"/>
    <col min="5889" max="5889" width="6.625" style="48" customWidth="1"/>
    <col min="5890" max="5896" width="16.625" style="48" customWidth="1"/>
    <col min="5897" max="6144" width="9" style="48"/>
    <col min="6145" max="6145" width="6.625" style="48" customWidth="1"/>
    <col min="6146" max="6152" width="16.625" style="48" customWidth="1"/>
    <col min="6153" max="6400" width="9" style="48"/>
    <col min="6401" max="6401" width="6.625" style="48" customWidth="1"/>
    <col min="6402" max="6408" width="16.625" style="48" customWidth="1"/>
    <col min="6409" max="6656" width="9" style="48"/>
    <col min="6657" max="6657" width="6.625" style="48" customWidth="1"/>
    <col min="6658" max="6664" width="16.625" style="48" customWidth="1"/>
    <col min="6665" max="6912" width="9" style="48"/>
    <col min="6913" max="6913" width="6.625" style="48" customWidth="1"/>
    <col min="6914" max="6920" width="16.625" style="48" customWidth="1"/>
    <col min="6921" max="7168" width="9" style="48"/>
    <col min="7169" max="7169" width="6.625" style="48" customWidth="1"/>
    <col min="7170" max="7176" width="16.625" style="48" customWidth="1"/>
    <col min="7177" max="7424" width="9" style="48"/>
    <col min="7425" max="7425" width="6.625" style="48" customWidth="1"/>
    <col min="7426" max="7432" width="16.625" style="48" customWidth="1"/>
    <col min="7433" max="7680" width="9" style="48"/>
    <col min="7681" max="7681" width="6.625" style="48" customWidth="1"/>
    <col min="7682" max="7688" width="16.625" style="48" customWidth="1"/>
    <col min="7689" max="7936" width="9" style="48"/>
    <col min="7937" max="7937" width="6.625" style="48" customWidth="1"/>
    <col min="7938" max="7944" width="16.625" style="48" customWidth="1"/>
    <col min="7945" max="8192" width="9" style="48"/>
    <col min="8193" max="8193" width="6.625" style="48" customWidth="1"/>
    <col min="8194" max="8200" width="16.625" style="48" customWidth="1"/>
    <col min="8201" max="8448" width="9" style="48"/>
    <col min="8449" max="8449" width="6.625" style="48" customWidth="1"/>
    <col min="8450" max="8456" width="16.625" style="48" customWidth="1"/>
    <col min="8457" max="8704" width="9" style="48"/>
    <col min="8705" max="8705" width="6.625" style="48" customWidth="1"/>
    <col min="8706" max="8712" width="16.625" style="48" customWidth="1"/>
    <col min="8713" max="8960" width="9" style="48"/>
    <col min="8961" max="8961" width="6.625" style="48" customWidth="1"/>
    <col min="8962" max="8968" width="16.625" style="48" customWidth="1"/>
    <col min="8969" max="9216" width="9" style="48"/>
    <col min="9217" max="9217" width="6.625" style="48" customWidth="1"/>
    <col min="9218" max="9224" width="16.625" style="48" customWidth="1"/>
    <col min="9225" max="9472" width="9" style="48"/>
    <col min="9473" max="9473" width="6.625" style="48" customWidth="1"/>
    <col min="9474" max="9480" width="16.625" style="48" customWidth="1"/>
    <col min="9481" max="9728" width="9" style="48"/>
    <col min="9729" max="9729" width="6.625" style="48" customWidth="1"/>
    <col min="9730" max="9736" width="16.625" style="48" customWidth="1"/>
    <col min="9737" max="9984" width="9" style="48"/>
    <col min="9985" max="9985" width="6.625" style="48" customWidth="1"/>
    <col min="9986" max="9992" width="16.625" style="48" customWidth="1"/>
    <col min="9993" max="10240" width="9" style="48"/>
    <col min="10241" max="10241" width="6.625" style="48" customWidth="1"/>
    <col min="10242" max="10248" width="16.625" style="48" customWidth="1"/>
    <col min="10249" max="10496" width="9" style="48"/>
    <col min="10497" max="10497" width="6.625" style="48" customWidth="1"/>
    <col min="10498" max="10504" width="16.625" style="48" customWidth="1"/>
    <col min="10505" max="10752" width="9" style="48"/>
    <col min="10753" max="10753" width="6.625" style="48" customWidth="1"/>
    <col min="10754" max="10760" width="16.625" style="48" customWidth="1"/>
    <col min="10761" max="11008" width="9" style="48"/>
    <col min="11009" max="11009" width="6.625" style="48" customWidth="1"/>
    <col min="11010" max="11016" width="16.625" style="48" customWidth="1"/>
    <col min="11017" max="11264" width="9" style="48"/>
    <col min="11265" max="11265" width="6.625" style="48" customWidth="1"/>
    <col min="11266" max="11272" width="16.625" style="48" customWidth="1"/>
    <col min="11273" max="11520" width="9" style="48"/>
    <col min="11521" max="11521" width="6.625" style="48" customWidth="1"/>
    <col min="11522" max="11528" width="16.625" style="48" customWidth="1"/>
    <col min="11529" max="11776" width="9" style="48"/>
    <col min="11777" max="11777" width="6.625" style="48" customWidth="1"/>
    <col min="11778" max="11784" width="16.625" style="48" customWidth="1"/>
    <col min="11785" max="12032" width="9" style="48"/>
    <col min="12033" max="12033" width="6.625" style="48" customWidth="1"/>
    <col min="12034" max="12040" width="16.625" style="48" customWidth="1"/>
    <col min="12041" max="12288" width="9" style="48"/>
    <col min="12289" max="12289" width="6.625" style="48" customWidth="1"/>
    <col min="12290" max="12296" width="16.625" style="48" customWidth="1"/>
    <col min="12297" max="12544" width="9" style="48"/>
    <col min="12545" max="12545" width="6.625" style="48" customWidth="1"/>
    <col min="12546" max="12552" width="16.625" style="48" customWidth="1"/>
    <col min="12553" max="12800" width="9" style="48"/>
    <col min="12801" max="12801" width="6.625" style="48" customWidth="1"/>
    <col min="12802" max="12808" width="16.625" style="48" customWidth="1"/>
    <col min="12809" max="13056" width="9" style="48"/>
    <col min="13057" max="13057" width="6.625" style="48" customWidth="1"/>
    <col min="13058" max="13064" width="16.625" style="48" customWidth="1"/>
    <col min="13065" max="13312" width="9" style="48"/>
    <col min="13313" max="13313" width="6.625" style="48" customWidth="1"/>
    <col min="13314" max="13320" width="16.625" style="48" customWidth="1"/>
    <col min="13321" max="13568" width="9" style="48"/>
    <col min="13569" max="13569" width="6.625" style="48" customWidth="1"/>
    <col min="13570" max="13576" width="16.625" style="48" customWidth="1"/>
    <col min="13577" max="13824" width="9" style="48"/>
    <col min="13825" max="13825" width="6.625" style="48" customWidth="1"/>
    <col min="13826" max="13832" width="16.625" style="48" customWidth="1"/>
    <col min="13833" max="14080" width="9" style="48"/>
    <col min="14081" max="14081" width="6.625" style="48" customWidth="1"/>
    <col min="14082" max="14088" width="16.625" style="48" customWidth="1"/>
    <col min="14089" max="14336" width="9" style="48"/>
    <col min="14337" max="14337" width="6.625" style="48" customWidth="1"/>
    <col min="14338" max="14344" width="16.625" style="48" customWidth="1"/>
    <col min="14345" max="14592" width="9" style="48"/>
    <col min="14593" max="14593" width="6.625" style="48" customWidth="1"/>
    <col min="14594" max="14600" width="16.625" style="48" customWidth="1"/>
    <col min="14601" max="14848" width="9" style="48"/>
    <col min="14849" max="14849" width="6.625" style="48" customWidth="1"/>
    <col min="14850" max="14856" width="16.625" style="48" customWidth="1"/>
    <col min="14857" max="15104" width="9" style="48"/>
    <col min="15105" max="15105" width="6.625" style="48" customWidth="1"/>
    <col min="15106" max="15112" width="16.625" style="48" customWidth="1"/>
    <col min="15113" max="15360" width="9" style="48"/>
    <col min="15361" max="15361" width="6.625" style="48" customWidth="1"/>
    <col min="15362" max="15368" width="16.625" style="48" customWidth="1"/>
    <col min="15369" max="15616" width="9" style="48"/>
    <col min="15617" max="15617" width="6.625" style="48" customWidth="1"/>
    <col min="15618" max="15624" width="16.625" style="48" customWidth="1"/>
    <col min="15625" max="15872" width="9" style="48"/>
    <col min="15873" max="15873" width="6.625" style="48" customWidth="1"/>
    <col min="15874" max="15880" width="16.625" style="48" customWidth="1"/>
    <col min="15881" max="16128" width="9" style="48"/>
    <col min="16129" max="16129" width="6.625" style="48" customWidth="1"/>
    <col min="16130" max="16136" width="16.625" style="48" customWidth="1"/>
    <col min="16137" max="16384" width="9" style="48"/>
  </cols>
  <sheetData>
    <row r="1" spans="1:10" s="42" customFormat="1" ht="14.25" x14ac:dyDescent="0.15">
      <c r="A1" s="42" t="s">
        <v>60</v>
      </c>
      <c r="G1" s="78" t="s">
        <v>96</v>
      </c>
      <c r="H1" s="107"/>
    </row>
    <row r="2" spans="1:10" s="42" customFormat="1" ht="22.5" customHeight="1" x14ac:dyDescent="0.15">
      <c r="C2" s="43" t="s">
        <v>61</v>
      </c>
      <c r="D2" s="112">
        <f>回答用様式３!C6</f>
        <v>0</v>
      </c>
      <c r="E2" s="112"/>
      <c r="F2" s="43" t="s">
        <v>62</v>
      </c>
      <c r="G2" s="113">
        <f>回答用様式３!C8</f>
        <v>0</v>
      </c>
      <c r="H2" s="113"/>
    </row>
    <row r="3" spans="1:10" s="42" customFormat="1" ht="22.5" customHeight="1" x14ac:dyDescent="0.15">
      <c r="C3" s="44"/>
      <c r="D3" s="45"/>
      <c r="E3" s="45"/>
      <c r="F3" s="46" t="s">
        <v>63</v>
      </c>
      <c r="G3" s="114">
        <f>回答用様式３!C9</f>
        <v>0</v>
      </c>
      <c r="H3" s="115"/>
    </row>
    <row r="4" spans="1:10" ht="24.75" customHeight="1" thickBot="1" x14ac:dyDescent="0.2">
      <c r="A4" s="47" t="s">
        <v>64</v>
      </c>
      <c r="C4" s="49"/>
      <c r="D4" s="49"/>
      <c r="E4" s="49"/>
      <c r="F4" s="49"/>
      <c r="G4" s="49"/>
      <c r="H4" s="49"/>
    </row>
    <row r="5" spans="1:10" s="53" customFormat="1" ht="46.5" customHeight="1" x14ac:dyDescent="0.15">
      <c r="A5" s="50" t="s">
        <v>65</v>
      </c>
      <c r="B5" s="51" t="s">
        <v>66</v>
      </c>
      <c r="C5" s="51" t="s">
        <v>67</v>
      </c>
      <c r="D5" s="51" t="s">
        <v>68</v>
      </c>
      <c r="E5" s="51" t="s">
        <v>69</v>
      </c>
      <c r="F5" s="51" t="s">
        <v>70</v>
      </c>
      <c r="G5" s="51" t="s">
        <v>71</v>
      </c>
      <c r="H5" s="52" t="s">
        <v>72</v>
      </c>
      <c r="J5" s="54"/>
    </row>
    <row r="6" spans="1:10" s="42" customFormat="1" ht="27" customHeight="1" x14ac:dyDescent="0.15">
      <c r="A6" s="55" t="s">
        <v>73</v>
      </c>
      <c r="B6" s="108"/>
      <c r="C6" s="108"/>
      <c r="D6" s="108"/>
      <c r="E6" s="116" t="str">
        <f>IF(C6-D6=0,"",C6-D6)</f>
        <v/>
      </c>
      <c r="F6" s="116" t="str">
        <f>IF(E6="","",B6-E6)</f>
        <v/>
      </c>
      <c r="G6" s="110"/>
      <c r="H6" s="119" t="str">
        <f>IF(ISBLANK(G6)," ",E6/G6)</f>
        <v xml:space="preserve"> </v>
      </c>
    </row>
    <row r="7" spans="1:10" s="42" customFormat="1" ht="27" customHeight="1" x14ac:dyDescent="0.15">
      <c r="A7" s="55" t="s">
        <v>74</v>
      </c>
      <c r="B7" s="108"/>
      <c r="C7" s="108"/>
      <c r="D7" s="108"/>
      <c r="E7" s="116" t="str">
        <f>IF(C7-D7=0,"",C7-D7)</f>
        <v/>
      </c>
      <c r="F7" s="116" t="str">
        <f t="shared" ref="F7:F17" si="0">IF(E7="","",B7-E7)</f>
        <v/>
      </c>
      <c r="G7" s="110"/>
      <c r="H7" s="119" t="str">
        <f t="shared" ref="H7:H17" si="1">IF(ISBLANK(G7)," ",E7/G7)</f>
        <v xml:space="preserve"> </v>
      </c>
    </row>
    <row r="8" spans="1:10" s="42" customFormat="1" ht="27" customHeight="1" x14ac:dyDescent="0.15">
      <c r="A8" s="55" t="s">
        <v>75</v>
      </c>
      <c r="B8" s="108"/>
      <c r="C8" s="108"/>
      <c r="D8" s="108"/>
      <c r="E8" s="116" t="str">
        <f t="shared" ref="E8:E17" si="2">IF(C8-D8=0,"",C8-D8)</f>
        <v/>
      </c>
      <c r="F8" s="116" t="str">
        <f t="shared" si="0"/>
        <v/>
      </c>
      <c r="G8" s="110"/>
      <c r="H8" s="119" t="str">
        <f t="shared" si="1"/>
        <v xml:space="preserve"> </v>
      </c>
    </row>
    <row r="9" spans="1:10" s="42" customFormat="1" ht="27" customHeight="1" x14ac:dyDescent="0.15">
      <c r="A9" s="55" t="s">
        <v>76</v>
      </c>
      <c r="B9" s="108"/>
      <c r="C9" s="108"/>
      <c r="D9" s="108"/>
      <c r="E9" s="116" t="str">
        <f t="shared" si="2"/>
        <v/>
      </c>
      <c r="F9" s="116" t="str">
        <f t="shared" si="0"/>
        <v/>
      </c>
      <c r="G9" s="110"/>
      <c r="H9" s="119" t="str">
        <f t="shared" si="1"/>
        <v xml:space="preserve"> </v>
      </c>
    </row>
    <row r="10" spans="1:10" s="42" customFormat="1" ht="27" customHeight="1" x14ac:dyDescent="0.15">
      <c r="A10" s="55" t="s">
        <v>77</v>
      </c>
      <c r="B10" s="108"/>
      <c r="C10" s="108"/>
      <c r="D10" s="108"/>
      <c r="E10" s="116" t="str">
        <f t="shared" si="2"/>
        <v/>
      </c>
      <c r="F10" s="116" t="str">
        <f t="shared" si="0"/>
        <v/>
      </c>
      <c r="G10" s="110"/>
      <c r="H10" s="119" t="str">
        <f t="shared" si="1"/>
        <v xml:space="preserve"> </v>
      </c>
    </row>
    <row r="11" spans="1:10" s="42" customFormat="1" ht="27" customHeight="1" x14ac:dyDescent="0.15">
      <c r="A11" s="55" t="s">
        <v>78</v>
      </c>
      <c r="B11" s="108"/>
      <c r="C11" s="108"/>
      <c r="D11" s="108"/>
      <c r="E11" s="116" t="str">
        <f t="shared" si="2"/>
        <v/>
      </c>
      <c r="F11" s="116" t="str">
        <f t="shared" si="0"/>
        <v/>
      </c>
      <c r="G11" s="110"/>
      <c r="H11" s="119" t="str">
        <f t="shared" si="1"/>
        <v xml:space="preserve"> </v>
      </c>
    </row>
    <row r="12" spans="1:10" s="42" customFormat="1" ht="27" customHeight="1" x14ac:dyDescent="0.15">
      <c r="A12" s="55" t="s">
        <v>79</v>
      </c>
      <c r="B12" s="108"/>
      <c r="C12" s="108"/>
      <c r="D12" s="108"/>
      <c r="E12" s="116" t="str">
        <f t="shared" si="2"/>
        <v/>
      </c>
      <c r="F12" s="116" t="str">
        <f t="shared" si="0"/>
        <v/>
      </c>
      <c r="G12" s="110"/>
      <c r="H12" s="119" t="str">
        <f t="shared" si="1"/>
        <v xml:space="preserve"> </v>
      </c>
    </row>
    <row r="13" spans="1:10" s="42" customFormat="1" ht="27" customHeight="1" x14ac:dyDescent="0.15">
      <c r="A13" s="55" t="s">
        <v>80</v>
      </c>
      <c r="B13" s="108"/>
      <c r="C13" s="108"/>
      <c r="D13" s="108"/>
      <c r="E13" s="116" t="str">
        <f t="shared" si="2"/>
        <v/>
      </c>
      <c r="F13" s="116" t="str">
        <f t="shared" si="0"/>
        <v/>
      </c>
      <c r="G13" s="110"/>
      <c r="H13" s="119" t="str">
        <f t="shared" si="1"/>
        <v xml:space="preserve"> </v>
      </c>
    </row>
    <row r="14" spans="1:10" s="42" customFormat="1" ht="27" customHeight="1" x14ac:dyDescent="0.15">
      <c r="A14" s="55" t="s">
        <v>81</v>
      </c>
      <c r="B14" s="108"/>
      <c r="C14" s="108"/>
      <c r="D14" s="108"/>
      <c r="E14" s="116" t="str">
        <f t="shared" si="2"/>
        <v/>
      </c>
      <c r="F14" s="116" t="str">
        <f t="shared" si="0"/>
        <v/>
      </c>
      <c r="G14" s="110"/>
      <c r="H14" s="119" t="str">
        <f t="shared" si="1"/>
        <v xml:space="preserve"> </v>
      </c>
    </row>
    <row r="15" spans="1:10" s="42" customFormat="1" ht="27" customHeight="1" x14ac:dyDescent="0.15">
      <c r="A15" s="55" t="s">
        <v>82</v>
      </c>
      <c r="B15" s="108"/>
      <c r="C15" s="108"/>
      <c r="D15" s="108"/>
      <c r="E15" s="116" t="str">
        <f t="shared" si="2"/>
        <v/>
      </c>
      <c r="F15" s="116" t="str">
        <f t="shared" si="0"/>
        <v/>
      </c>
      <c r="G15" s="110"/>
      <c r="H15" s="119" t="str">
        <f t="shared" si="1"/>
        <v xml:space="preserve"> </v>
      </c>
    </row>
    <row r="16" spans="1:10" s="42" customFormat="1" ht="27" customHeight="1" x14ac:dyDescent="0.15">
      <c r="A16" s="55" t="s">
        <v>83</v>
      </c>
      <c r="B16" s="108"/>
      <c r="C16" s="108"/>
      <c r="D16" s="108"/>
      <c r="E16" s="116" t="str">
        <f t="shared" si="2"/>
        <v/>
      </c>
      <c r="F16" s="116" t="str">
        <f t="shared" si="0"/>
        <v/>
      </c>
      <c r="G16" s="110"/>
      <c r="H16" s="119" t="str">
        <f t="shared" si="1"/>
        <v xml:space="preserve"> </v>
      </c>
    </row>
    <row r="17" spans="1:8" s="42" customFormat="1" ht="27" customHeight="1" thickBot="1" x14ac:dyDescent="0.2">
      <c r="A17" s="56" t="s">
        <v>84</v>
      </c>
      <c r="B17" s="109"/>
      <c r="C17" s="109"/>
      <c r="D17" s="109"/>
      <c r="E17" s="117" t="str">
        <f t="shared" si="2"/>
        <v/>
      </c>
      <c r="F17" s="117" t="str">
        <f t="shared" si="0"/>
        <v/>
      </c>
      <c r="G17" s="111"/>
      <c r="H17" s="120" t="str">
        <f t="shared" si="1"/>
        <v xml:space="preserve"> </v>
      </c>
    </row>
    <row r="18" spans="1:8" s="42" customFormat="1" ht="27" customHeight="1" thickTop="1" thickBot="1" x14ac:dyDescent="0.2">
      <c r="A18" s="57" t="s">
        <v>85</v>
      </c>
      <c r="B18" s="118" t="str">
        <f>IF(SUM(B6:B17)=0," ",SUM(B6:B17))</f>
        <v xml:space="preserve"> </v>
      </c>
      <c r="C18" s="118" t="str">
        <f>IF(SUM(C6:C17)=0," ",SUM(C6:C17))</f>
        <v xml:space="preserve"> </v>
      </c>
      <c r="D18" s="118" t="str">
        <f>IF(SUM(D6:D17)=0," ",SUM(D6:D17))</f>
        <v xml:space="preserve"> </v>
      </c>
      <c r="E18" s="118" t="str">
        <f>IF(SUM(E6:E17)=0," ",SUM(E6:E17))</f>
        <v xml:space="preserve"> </v>
      </c>
      <c r="F18" s="118" t="str">
        <f>IF(SUM(F6:F17)=0," ",SUM(F6:F17))</f>
        <v xml:space="preserve"> </v>
      </c>
      <c r="G18" s="122" t="str">
        <f>IF(SUM(G6:G17)=0," ",ROUNDDOWN(SUM(G6:G17),0))</f>
        <v xml:space="preserve"> </v>
      </c>
      <c r="H18" s="121" t="str">
        <f>IF(SUM(H6:H17)=0," ",E18/G18)</f>
        <v xml:space="preserve"> </v>
      </c>
    </row>
    <row r="19" spans="1:8" s="42" customFormat="1" ht="14.25" x14ac:dyDescent="0.15">
      <c r="A19" s="58" t="s">
        <v>86</v>
      </c>
    </row>
    <row r="20" spans="1:8" s="42" customFormat="1" ht="14.25" x14ac:dyDescent="0.15">
      <c r="A20" s="42" t="s">
        <v>87</v>
      </c>
    </row>
    <row r="21" spans="1:8" s="42" customFormat="1" ht="14.25" x14ac:dyDescent="0.15">
      <c r="A21" s="42" t="s">
        <v>88</v>
      </c>
    </row>
    <row r="22" spans="1:8" s="42" customFormat="1" ht="14.25" x14ac:dyDescent="0.15">
      <c r="A22" s="42" t="s">
        <v>89</v>
      </c>
    </row>
    <row r="23" spans="1:8" s="42" customFormat="1" ht="14.25" x14ac:dyDescent="0.15">
      <c r="A23" s="42" t="s">
        <v>90</v>
      </c>
    </row>
    <row r="26" spans="1:8" x14ac:dyDescent="0.15">
      <c r="C26" s="59"/>
    </row>
  </sheetData>
  <sheetProtection algorithmName="SHA-512" hashValue="6gU0HBzqdKegwqWuJxgV6HB118U6Fj/moGvACVWqvbC14DbLnjsNpBx9Aa/hRKTKsro33wbhtJ3jRszSPY8D4Q==" saltValue="plIjDcFG6IS26Q2jz4yf9Q==" spinCount="100000" sheet="1" objects="1" scenarios="1"/>
  <mergeCells count="3">
    <mergeCell ref="D2:E2"/>
    <mergeCell ref="G2:H2"/>
    <mergeCell ref="G3:H3"/>
  </mergeCells>
  <phoneticPr fontId="2"/>
  <printOptions horizontalCentered="1" verticalCentered="1"/>
  <pageMargins left="0.51181102362204722" right="0.51181102362204722" top="0.55118110236220474" bottom="0.55118110236220474"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回答用様式３</vt:lpstr>
      <vt:lpstr>回答用様式４</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2024-06-10T09:11:22Z</dcterms:modified>
</cp:coreProperties>
</file>