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219.61.34\指定指導係\指定事業\R7　指定担当\サビ管研修（フォローアップ）\03参加者募集\1203市社協\"/>
    </mc:Choice>
  </mc:AlternateContent>
  <xr:revisionPtr revIDLastSave="0" documentId="13_ncr:1_{05BE05B1-EFC0-4C9E-B4CD-D374B0F4C918}" xr6:coauthVersionLast="47" xr6:coauthVersionMax="47" xr10:uidLastSave="{00000000-0000-0000-0000-000000000000}"/>
  <bookViews>
    <workbookView xWindow="-50" yWindow="-50" windowWidth="19300" windowHeight="10180" xr2:uid="{ACC5C860-54E1-468F-A999-F1B9761F0732}"/>
  </bookViews>
  <sheets>
    <sheet name="参加申込書" sheetId="1" r:id="rId1"/>
    <sheet name="名簿用" sheetId="4" state="hidden" r:id="rId2"/>
    <sheet name="スプレッドシート用" sheetId="5" state="hidden" r:id="rId3"/>
    <sheet name="プルダウン用" sheetId="2" state="hidden" r:id="rId4"/>
  </sheets>
  <definedNames>
    <definedName name="_xlnm.Print_Area" localSheetId="0">参加申込書!$A$1:$P$57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5" l="1"/>
  <c r="F2" i="5"/>
  <c r="E2" i="5"/>
  <c r="D2" i="5"/>
  <c r="C2" i="5"/>
  <c r="B2" i="5"/>
  <c r="A2" i="5"/>
  <c r="Q7" i="4" l="1"/>
  <c r="Q6" i="4"/>
  <c r="Q5" i="4"/>
  <c r="Q4" i="4"/>
  <c r="Q3" i="4"/>
  <c r="D7" i="4"/>
  <c r="D6" i="4"/>
  <c r="D5" i="4"/>
  <c r="D4" i="4"/>
  <c r="D3" i="4"/>
  <c r="O4" i="4" l="1"/>
  <c r="O5" i="4"/>
  <c r="O6" i="4"/>
  <c r="O7" i="4"/>
  <c r="O3" i="4"/>
  <c r="N4" i="4"/>
  <c r="N5" i="4"/>
  <c r="N6" i="4"/>
  <c r="N7" i="4"/>
  <c r="N3" i="4"/>
  <c r="K4" i="4"/>
  <c r="K5" i="4"/>
  <c r="K6" i="4"/>
  <c r="K7" i="4"/>
  <c r="K3" i="4"/>
  <c r="F7" i="4"/>
  <c r="F6" i="4"/>
  <c r="F5" i="4"/>
  <c r="F4" i="4"/>
  <c r="F3" i="4"/>
  <c r="E4" i="4"/>
  <c r="C4" i="4"/>
  <c r="P4" i="4"/>
  <c r="P5" i="4"/>
  <c r="P6" i="4"/>
  <c r="P7" i="4"/>
  <c r="P3" i="4"/>
  <c r="M4" i="4"/>
  <c r="M5" i="4"/>
  <c r="M6" i="4"/>
  <c r="M7" i="4"/>
  <c r="M3" i="4"/>
  <c r="J4" i="4"/>
  <c r="J5" i="4"/>
  <c r="J6" i="4"/>
  <c r="J7" i="4"/>
  <c r="J3" i="4"/>
  <c r="I4" i="4"/>
  <c r="I5" i="4"/>
  <c r="I6" i="4"/>
  <c r="I7" i="4"/>
  <c r="I3" i="4"/>
  <c r="H4" i="4"/>
  <c r="H5" i="4"/>
  <c r="H6" i="4"/>
  <c r="H7" i="4"/>
  <c r="H3" i="4"/>
  <c r="G4" i="4"/>
  <c r="G5" i="4"/>
  <c r="G6" i="4"/>
  <c r="G7" i="4"/>
  <c r="G3" i="4"/>
  <c r="L5" i="4"/>
  <c r="L6" i="4"/>
  <c r="L7" i="4"/>
  <c r="L4" i="4"/>
  <c r="L3" i="4"/>
  <c r="E7" i="4"/>
  <c r="E6" i="4"/>
  <c r="E5" i="4"/>
  <c r="E3" i="4"/>
  <c r="C7" i="4"/>
  <c r="C6" i="4"/>
  <c r="C5" i="4"/>
  <c r="C3" i="4"/>
  <c r="B7" i="4"/>
  <c r="B6" i="4"/>
  <c r="B5" i="4"/>
  <c r="B4" i="4"/>
  <c r="B3" i="4"/>
  <c r="O2" i="4"/>
  <c r="N2" i="4"/>
  <c r="K1" i="4"/>
  <c r="K2" i="4"/>
  <c r="M2" i="4"/>
  <c r="L2" i="4"/>
  <c r="E2" i="4"/>
  <c r="I2" i="4"/>
  <c r="H2" i="4"/>
  <c r="G2" i="4"/>
  <c r="D2" i="4"/>
  <c r="B2" i="4"/>
</calcChain>
</file>

<file path=xl/sharedStrings.xml><?xml version="1.0" encoding="utf-8"?>
<sst xmlns="http://schemas.openxmlformats.org/spreadsheetml/2006/main" count="113" uniqueCount="79">
  <si>
    <t>氏名</t>
    <rPh sb="0" eb="2">
      <t>シメイ</t>
    </rPh>
    <phoneticPr fontId="1"/>
  </si>
  <si>
    <t>（フリガナ）</t>
    <phoneticPr fontId="1"/>
  </si>
  <si>
    <t>生年月日</t>
    <rPh sb="0" eb="4">
      <t>セイネンガッピ</t>
    </rPh>
    <phoneticPr fontId="1"/>
  </si>
  <si>
    <t>年</t>
    <rPh sb="0" eb="1">
      <t>ネン</t>
    </rPh>
    <phoneticPr fontId="1"/>
  </si>
  <si>
    <t>月</t>
    <rPh sb="0" eb="1">
      <t>ツキ</t>
    </rPh>
    <phoneticPr fontId="1"/>
  </si>
  <si>
    <t>日</t>
    <rPh sb="0" eb="1">
      <t>ヒ</t>
    </rPh>
    <phoneticPr fontId="1"/>
  </si>
  <si>
    <t>現在の事業所での役職</t>
    <rPh sb="0" eb="2">
      <t>ゲンザイ</t>
    </rPh>
    <rPh sb="3" eb="6">
      <t>ジギョウショ</t>
    </rPh>
    <rPh sb="8" eb="10">
      <t>ヤクショク</t>
    </rPh>
    <phoneticPr fontId="1"/>
  </si>
  <si>
    <t>ヶ月</t>
    <rPh sb="1" eb="2">
      <t>ゲツ</t>
    </rPh>
    <phoneticPr fontId="1"/>
  </si>
  <si>
    <t>メールアドレス</t>
    <phoneticPr fontId="1"/>
  </si>
  <si>
    <t>電話番号</t>
    <rPh sb="0" eb="2">
      <t>デンワ</t>
    </rPh>
    <rPh sb="2" eb="4">
      <t>バンゴウ</t>
    </rPh>
    <phoneticPr fontId="1"/>
  </si>
  <si>
    <t>　下記の者を受講させたいので申し込みます。</t>
    <rPh sb="1" eb="3">
      <t>カキ</t>
    </rPh>
    <rPh sb="4" eb="5">
      <t>モノ</t>
    </rPh>
    <rPh sb="6" eb="8">
      <t>ジュコウ</t>
    </rPh>
    <rPh sb="14" eb="15">
      <t>モウ</t>
    </rPh>
    <rPh sb="16" eb="17">
      <t>コ</t>
    </rPh>
    <phoneticPr fontId="1"/>
  </si>
  <si>
    <t>記</t>
    <rPh sb="0" eb="1">
      <t>キ</t>
    </rPh>
    <phoneticPr fontId="1"/>
  </si>
  <si>
    <t>申込希望
優先順位</t>
    <rPh sb="0" eb="2">
      <t>モウシコミ</t>
    </rPh>
    <rPh sb="2" eb="4">
      <t>キボウ</t>
    </rPh>
    <rPh sb="5" eb="7">
      <t>ユウセン</t>
    </rPh>
    <rPh sb="7" eb="9">
      <t>ジュンイ</t>
    </rPh>
    <phoneticPr fontId="1"/>
  </si>
  <si>
    <t>施設分野</t>
    <rPh sb="0" eb="2">
      <t>シセツ</t>
    </rPh>
    <rPh sb="2" eb="4">
      <t>ブンヤ</t>
    </rPh>
    <phoneticPr fontId="1"/>
  </si>
  <si>
    <t>住所</t>
    <rPh sb="0" eb="2">
      <t>ジュウショ</t>
    </rPh>
    <phoneticPr fontId="1"/>
  </si>
  <si>
    <t>〒</t>
    <phoneticPr fontId="1"/>
  </si>
  <si>
    <t>サービス管理責任者</t>
    <rPh sb="4" eb="9">
      <t>カンリセキニンシャ</t>
    </rPh>
    <phoneticPr fontId="1"/>
  </si>
  <si>
    <t>児童発達支援管理責任者</t>
    <rPh sb="0" eb="6">
      <t>ジドウハッタツシエン</t>
    </rPh>
    <rPh sb="6" eb="8">
      <t>カンリ</t>
    </rPh>
    <rPh sb="8" eb="11">
      <t>セキニンシャ</t>
    </rPh>
    <phoneticPr fontId="1"/>
  </si>
  <si>
    <t>療養介護</t>
    <rPh sb="0" eb="2">
      <t>リョウヨウ</t>
    </rPh>
    <rPh sb="2" eb="4">
      <t>カイゴ</t>
    </rPh>
    <phoneticPr fontId="1"/>
  </si>
  <si>
    <t>生活介護</t>
    <rPh sb="0" eb="2">
      <t>セイカツ</t>
    </rPh>
    <rPh sb="2" eb="4">
      <t>カイゴ</t>
    </rPh>
    <phoneticPr fontId="1"/>
  </si>
  <si>
    <t>自立訓練（機能訓練）</t>
    <rPh sb="0" eb="4">
      <t>ジリツクンレン</t>
    </rPh>
    <rPh sb="5" eb="7">
      <t>キノウ</t>
    </rPh>
    <rPh sb="7" eb="9">
      <t>クンレン</t>
    </rPh>
    <phoneticPr fontId="1"/>
  </si>
  <si>
    <t>自立訓練（生活訓練）</t>
    <rPh sb="0" eb="2">
      <t>ジリツ</t>
    </rPh>
    <rPh sb="2" eb="4">
      <t>クンレン</t>
    </rPh>
    <rPh sb="5" eb="7">
      <t>セイカツ</t>
    </rPh>
    <rPh sb="7" eb="9">
      <t>クンレン</t>
    </rPh>
    <phoneticPr fontId="1"/>
  </si>
  <si>
    <t>共同生活援助</t>
    <rPh sb="0" eb="2">
      <t>キョウドウ</t>
    </rPh>
    <rPh sb="2" eb="4">
      <t>セイカツ</t>
    </rPh>
    <rPh sb="4" eb="6">
      <t>エンジョ</t>
    </rPh>
    <phoneticPr fontId="1"/>
  </si>
  <si>
    <t>自立生活援助</t>
    <rPh sb="0" eb="2">
      <t>ジリツ</t>
    </rPh>
    <rPh sb="2" eb="4">
      <t>セイカツ</t>
    </rPh>
    <rPh sb="4" eb="6">
      <t>エンジョ</t>
    </rPh>
    <phoneticPr fontId="1"/>
  </si>
  <si>
    <t>施設入所支援</t>
    <rPh sb="0" eb="2">
      <t>シセツ</t>
    </rPh>
    <rPh sb="2" eb="4">
      <t>ニュウショ</t>
    </rPh>
    <rPh sb="4" eb="6">
      <t>シエン</t>
    </rPh>
    <phoneticPr fontId="1"/>
  </si>
  <si>
    <t>就労移行支援</t>
    <rPh sb="0" eb="2">
      <t>シュウロウ</t>
    </rPh>
    <rPh sb="2" eb="4">
      <t>イコウ</t>
    </rPh>
    <rPh sb="4" eb="6">
      <t>シエン</t>
    </rPh>
    <phoneticPr fontId="1"/>
  </si>
  <si>
    <t>就労継続支援（A型）</t>
    <rPh sb="0" eb="4">
      <t>シュウロウケイゾク</t>
    </rPh>
    <rPh sb="4" eb="6">
      <t>シエン</t>
    </rPh>
    <rPh sb="8" eb="9">
      <t>ガタ</t>
    </rPh>
    <phoneticPr fontId="1"/>
  </si>
  <si>
    <t>就労継続支援（B型）</t>
    <rPh sb="0" eb="4">
      <t>シュウロウケイゾク</t>
    </rPh>
    <rPh sb="4" eb="6">
      <t>シエン</t>
    </rPh>
    <rPh sb="8" eb="9">
      <t>ガタ</t>
    </rPh>
    <phoneticPr fontId="1"/>
  </si>
  <si>
    <t>就労定着支援</t>
    <rPh sb="0" eb="6">
      <t>シュウロウテイチャクシエン</t>
    </rPh>
    <phoneticPr fontId="1"/>
  </si>
  <si>
    <t>地域活動支援</t>
    <rPh sb="0" eb="4">
      <t>チイキカツドウ</t>
    </rPh>
    <rPh sb="4" eb="6">
      <t>シエン</t>
    </rPh>
    <phoneticPr fontId="1"/>
  </si>
  <si>
    <t>福祉型障害児入所施設</t>
    <rPh sb="0" eb="3">
      <t>フクシガタ</t>
    </rPh>
    <rPh sb="3" eb="6">
      <t>ショウガイジ</t>
    </rPh>
    <rPh sb="6" eb="8">
      <t>ニュウショ</t>
    </rPh>
    <rPh sb="8" eb="10">
      <t>シセツ</t>
    </rPh>
    <phoneticPr fontId="1"/>
  </si>
  <si>
    <t>医療型障害児入所施設</t>
    <rPh sb="0" eb="3">
      <t>イリョウガタ</t>
    </rPh>
    <rPh sb="3" eb="5">
      <t>ショウガイ</t>
    </rPh>
    <rPh sb="5" eb="6">
      <t>ジ</t>
    </rPh>
    <rPh sb="6" eb="8">
      <t>ニュウショ</t>
    </rPh>
    <rPh sb="8" eb="10">
      <t>シセツ</t>
    </rPh>
    <phoneticPr fontId="1"/>
  </si>
  <si>
    <t>福祉型児童発達支援</t>
    <rPh sb="0" eb="3">
      <t>フクシガタ</t>
    </rPh>
    <rPh sb="3" eb="5">
      <t>ジドウ</t>
    </rPh>
    <rPh sb="5" eb="7">
      <t>ハッタツ</t>
    </rPh>
    <rPh sb="7" eb="9">
      <t>シエン</t>
    </rPh>
    <phoneticPr fontId="1"/>
  </si>
  <si>
    <t>医療型児童発達支援</t>
    <rPh sb="0" eb="3">
      <t>イリョウガタ</t>
    </rPh>
    <rPh sb="3" eb="5">
      <t>ジドウ</t>
    </rPh>
    <rPh sb="5" eb="7">
      <t>ハッタツ</t>
    </rPh>
    <rPh sb="7" eb="9">
      <t>シエン</t>
    </rPh>
    <phoneticPr fontId="1"/>
  </si>
  <si>
    <t>放課後等デイサービス</t>
    <rPh sb="0" eb="4">
      <t>ホウカゴトウ</t>
    </rPh>
    <phoneticPr fontId="1"/>
  </si>
  <si>
    <t>保育所等訪問支援</t>
    <rPh sb="0" eb="3">
      <t>ホイクジョ</t>
    </rPh>
    <rPh sb="3" eb="4">
      <t>トウ</t>
    </rPh>
    <rPh sb="4" eb="6">
      <t>ホウモン</t>
    </rPh>
    <rPh sb="6" eb="8">
      <t>シエン</t>
    </rPh>
    <phoneticPr fontId="1"/>
  </si>
  <si>
    <t>居宅訪問型児童発達支援</t>
    <rPh sb="0" eb="2">
      <t>キョタク</t>
    </rPh>
    <rPh sb="2" eb="4">
      <t>ホウモン</t>
    </rPh>
    <rPh sb="4" eb="5">
      <t>ガタ</t>
    </rPh>
    <rPh sb="5" eb="7">
      <t>ジドウ</t>
    </rPh>
    <rPh sb="7" eb="9">
      <t>ハッタツ</t>
    </rPh>
    <rPh sb="9" eb="11">
      <t>シエン</t>
    </rPh>
    <phoneticPr fontId="1"/>
  </si>
  <si>
    <t>―</t>
    <phoneticPr fontId="1"/>
  </si>
  <si>
    <t>サビ管・児発管としての
実務経験年数（職歴合計）</t>
    <rPh sb="2" eb="3">
      <t>カン</t>
    </rPh>
    <rPh sb="4" eb="7">
      <t>ジハツカン</t>
    </rPh>
    <rPh sb="12" eb="16">
      <t>ジツムケイケン</t>
    </rPh>
    <rPh sb="16" eb="18">
      <t>ネンスウ</t>
    </rPh>
    <rPh sb="19" eb="21">
      <t>ショクレキ</t>
    </rPh>
    <rPh sb="21" eb="23">
      <t>ゴウケイ</t>
    </rPh>
    <phoneticPr fontId="1"/>
  </si>
  <si>
    <t>番地建物</t>
    <rPh sb="0" eb="2">
      <t>バンチ</t>
    </rPh>
    <rPh sb="2" eb="4">
      <t>タテモノ</t>
    </rPh>
    <phoneticPr fontId="1"/>
  </si>
  <si>
    <t>２．事業所の情報を記入してください。</t>
    <rPh sb="2" eb="5">
      <t>ジギョウショ</t>
    </rPh>
    <rPh sb="6" eb="8">
      <t>ジョウホウ</t>
    </rPh>
    <rPh sb="9" eb="11">
      <t>キニュウ</t>
    </rPh>
    <phoneticPr fontId="1"/>
  </si>
  <si>
    <t>１．受講希望者の情報を記入してください。</t>
    <rPh sb="2" eb="7">
      <t>ジュコウキボウシャ</t>
    </rPh>
    <rPh sb="8" eb="10">
      <t>ジョウホウ</t>
    </rPh>
    <rPh sb="11" eb="13">
      <t>キニュウ</t>
    </rPh>
    <phoneticPr fontId="1"/>
  </si>
  <si>
    <t>注</t>
    <rPh sb="0" eb="1">
      <t>チュウ</t>
    </rPh>
    <phoneticPr fontId="1"/>
  </si>
  <si>
    <t>事業所名</t>
    <rPh sb="0" eb="3">
      <t>ジギョウショ</t>
    </rPh>
    <rPh sb="3" eb="4">
      <t>メイ</t>
    </rPh>
    <phoneticPr fontId="1"/>
  </si>
  <si>
    <t>その他</t>
    <rPh sb="2" eb="3">
      <t>タ</t>
    </rPh>
    <phoneticPr fontId="1"/>
  </si>
  <si>
    <t>その他を選択した場合は、施設分野を、右欄にご記入ください。</t>
    <rPh sb="2" eb="3">
      <t>タ</t>
    </rPh>
    <rPh sb="4" eb="6">
      <t>センタク</t>
    </rPh>
    <rPh sb="8" eb="10">
      <t>バアイ</t>
    </rPh>
    <rPh sb="12" eb="14">
      <t>シセツ</t>
    </rPh>
    <rPh sb="14" eb="16">
      <t>ブンヤ</t>
    </rPh>
    <rPh sb="18" eb="19">
      <t>ミギ</t>
    </rPh>
    <rPh sb="19" eb="20">
      <t>ラン</t>
    </rPh>
    <rPh sb="22" eb="24">
      <t>キニュウ</t>
    </rPh>
    <phoneticPr fontId="1"/>
  </si>
  <si>
    <t>３．備考欄（受講にあたって配慮が必要な場合等、連絡事項はこちらに記入してください。）</t>
    <rPh sb="2" eb="4">
      <t>ビコウ</t>
    </rPh>
    <rPh sb="4" eb="5">
      <t>ラン</t>
    </rPh>
    <rPh sb="6" eb="8">
      <t>ジュコウ</t>
    </rPh>
    <rPh sb="13" eb="15">
      <t>ハイリョ</t>
    </rPh>
    <rPh sb="16" eb="18">
      <t>ヒツヨウ</t>
    </rPh>
    <rPh sb="19" eb="21">
      <t>バアイ</t>
    </rPh>
    <rPh sb="21" eb="22">
      <t>ナド</t>
    </rPh>
    <rPh sb="23" eb="25">
      <t>レンラク</t>
    </rPh>
    <rPh sb="25" eb="27">
      <t>ジコウ</t>
    </rPh>
    <rPh sb="32" eb="34">
      <t>キニュウ</t>
    </rPh>
    <phoneticPr fontId="1"/>
  </si>
  <si>
    <t>◆所属長は参加者をとりまとめの上、本ファイルを下記メールアドレス宛て送信してください。</t>
    <rPh sb="1" eb="4">
      <t>ショゾクチョウ</t>
    </rPh>
    <rPh sb="5" eb="8">
      <t>サンカシャ</t>
    </rPh>
    <rPh sb="15" eb="16">
      <t>ウエ</t>
    </rPh>
    <rPh sb="17" eb="18">
      <t>ホン</t>
    </rPh>
    <rPh sb="23" eb="25">
      <t>カキ</t>
    </rPh>
    <rPh sb="32" eb="33">
      <t>ア</t>
    </rPh>
    <rPh sb="34" eb="36">
      <t>ソウシン</t>
    </rPh>
    <phoneticPr fontId="1"/>
  </si>
  <si>
    <t>３．この名簿の情報は、福祉人材センター研修事業を適正かつ円滑に実施する目的以外には利用しません。</t>
    <rPh sb="4" eb="6">
      <t>メイボ</t>
    </rPh>
    <rPh sb="7" eb="9">
      <t>ジョウホウ</t>
    </rPh>
    <rPh sb="11" eb="13">
      <t>フクシ</t>
    </rPh>
    <rPh sb="13" eb="15">
      <t>ジンザイ</t>
    </rPh>
    <rPh sb="19" eb="21">
      <t>ケンシュウ</t>
    </rPh>
    <rPh sb="21" eb="23">
      <t>ジギョウ</t>
    </rPh>
    <rPh sb="24" eb="26">
      <t>テキセイ</t>
    </rPh>
    <rPh sb="28" eb="30">
      <t>エンカツ</t>
    </rPh>
    <rPh sb="31" eb="33">
      <t>ジッシ</t>
    </rPh>
    <rPh sb="35" eb="37">
      <t>モクテキ</t>
    </rPh>
    <rPh sb="37" eb="39">
      <t>イガイ</t>
    </rPh>
    <phoneticPr fontId="1"/>
  </si>
  <si>
    <r>
      <rPr>
        <sz val="12"/>
        <color theme="1"/>
        <rFont val="ＭＳ 明朝"/>
        <family val="1"/>
        <charset val="128"/>
      </rPr>
      <t>　　</t>
    </r>
    <r>
      <rPr>
        <u/>
        <sz val="12"/>
        <color theme="1"/>
        <rFont val="ＭＳ 明朝"/>
        <family val="1"/>
        <charset val="128"/>
      </rPr>
      <t xml:space="preserve">※定員を超過した場合は、受講をお断りする可能性があります。
</t>
    </r>
    <r>
      <rPr>
        <sz val="12"/>
        <color theme="1"/>
        <rFont val="ＭＳ 明朝"/>
        <family val="1"/>
        <charset val="128"/>
      </rPr>
      <t>　　　</t>
    </r>
    <r>
      <rPr>
        <u/>
        <sz val="12"/>
        <color theme="1"/>
        <rFont val="ＭＳ 明朝"/>
        <family val="1"/>
        <charset val="128"/>
      </rPr>
      <t>受講をお断りする場合、ご登録いただいたメールアドレスあてにご連絡差し上げます。</t>
    </r>
    <rPh sb="3" eb="5">
      <t>テイイン</t>
    </rPh>
    <rPh sb="6" eb="8">
      <t>チョウカ</t>
    </rPh>
    <rPh sb="10" eb="12">
      <t>バアイ</t>
    </rPh>
    <rPh sb="14" eb="16">
      <t>ジュコウ</t>
    </rPh>
    <rPh sb="18" eb="19">
      <t>コトワ</t>
    </rPh>
    <rPh sb="22" eb="25">
      <t>カノウセイ</t>
    </rPh>
    <phoneticPr fontId="1"/>
  </si>
  <si>
    <t>　　※メールの件名（表題）には、【サービス管理責任者等フォローアップ研修申込希望】と必ず入力してください。　　　　　　　　</t>
    <phoneticPr fontId="1"/>
  </si>
  <si>
    <t>（別紙）</t>
    <rPh sb="1" eb="3">
      <t>ベッシ</t>
    </rPh>
    <phoneticPr fontId="1"/>
  </si>
  <si>
    <t>　【連絡先】</t>
    <phoneticPr fontId="1"/>
  </si>
  <si>
    <t>実務経験年月数</t>
    <rPh sb="0" eb="4">
      <t>ジツムケイケン</t>
    </rPh>
    <rPh sb="4" eb="6">
      <t>ネンゲツ</t>
    </rPh>
    <rPh sb="6" eb="7">
      <t>スウ</t>
    </rPh>
    <phoneticPr fontId="1"/>
  </si>
  <si>
    <t>市町村</t>
    <rPh sb="0" eb="3">
      <t>シチョウソン</t>
    </rPh>
    <phoneticPr fontId="1"/>
  </si>
  <si>
    <t>備考欄</t>
    <rPh sb="0" eb="3">
      <t>ビコウラン</t>
    </rPh>
    <phoneticPr fontId="1"/>
  </si>
  <si>
    <t>申込希望
優先順位</t>
    <rPh sb="0" eb="2">
      <t>モウシコミ</t>
    </rPh>
    <rPh sb="2" eb="4">
      <t>キボウ</t>
    </rPh>
    <rPh sb="5" eb="9">
      <t>ユウセンジュンイ</t>
    </rPh>
    <phoneticPr fontId="1"/>
  </si>
  <si>
    <t>フリガナ</t>
    <phoneticPr fontId="1"/>
  </si>
  <si>
    <t>事業所名</t>
  </si>
  <si>
    <t>設置者名（法人名等）</t>
  </si>
  <si>
    <t>経験月数</t>
    <rPh sb="0" eb="2">
      <t>ケイケン</t>
    </rPh>
    <rPh sb="2" eb="3">
      <t>ツキ</t>
    </rPh>
    <rPh sb="3" eb="4">
      <t>スウ</t>
    </rPh>
    <phoneticPr fontId="1"/>
  </si>
  <si>
    <t>令和７年度　サービス管理責任者及び児童発達支援管理責任者フォローアップ研修</t>
    <rPh sb="35" eb="37">
      <t>ケンシュウ</t>
    </rPh>
    <phoneticPr fontId="1"/>
  </si>
  <si>
    <r>
      <t>２．本申込書をお送りいただく際に、直近で修了した</t>
    </r>
    <r>
      <rPr>
        <sz val="12"/>
        <rFont val="ＭＳ 明朝"/>
        <family val="1"/>
        <charset val="128"/>
      </rPr>
      <t>サービス管理責任者・児童発達支援管理責任者研修の</t>
    </r>
    <r>
      <rPr>
        <u/>
        <sz val="12"/>
        <rFont val="ＭＳ 明朝"/>
        <family val="1"/>
        <charset val="128"/>
      </rPr>
      <t>実践</t>
    </r>
    <r>
      <rPr>
        <sz val="12"/>
        <rFont val="ＭＳ 明朝"/>
        <family val="1"/>
        <charset val="128"/>
      </rPr>
      <t>又は</t>
    </r>
    <r>
      <rPr>
        <u/>
        <sz val="12"/>
        <rFont val="ＭＳ 明朝"/>
        <family val="1"/>
        <charset val="128"/>
      </rPr>
      <t>更新</t>
    </r>
    <r>
      <rPr>
        <sz val="12"/>
        <rFont val="ＭＳ 明朝"/>
        <family val="1"/>
        <charset val="128"/>
      </rPr>
      <t>研修の
　　</t>
    </r>
    <r>
      <rPr>
        <sz val="12"/>
        <color theme="1"/>
        <rFont val="ＭＳ 明朝"/>
        <family val="1"/>
        <charset val="128"/>
      </rPr>
      <t>修了証の写しを共にお送りください。メールでの送信が出来ない場合は、FAXでお送りください。
　　可能な限り、メールにて送信していただきますよう、よろしくお願いいたします。</t>
    </r>
    <rPh sb="2" eb="6">
      <t>ホンモウシコミショ</t>
    </rPh>
    <rPh sb="8" eb="9">
      <t>オク</t>
    </rPh>
    <rPh sb="14" eb="15">
      <t>サイ</t>
    </rPh>
    <rPh sb="17" eb="19">
      <t>チョッキン</t>
    </rPh>
    <rPh sb="20" eb="22">
      <t>シュウリョウ</t>
    </rPh>
    <rPh sb="28" eb="33">
      <t>カンリセキニンシャ</t>
    </rPh>
    <rPh sb="34" eb="45">
      <t>ジドウハッタツシエンカンリセキニンシャ</t>
    </rPh>
    <rPh sb="45" eb="47">
      <t>ケンシュウ</t>
    </rPh>
    <rPh sb="48" eb="50">
      <t>ジッセン</t>
    </rPh>
    <rPh sb="50" eb="51">
      <t>マタ</t>
    </rPh>
    <rPh sb="52" eb="54">
      <t>コウシン</t>
    </rPh>
    <rPh sb="54" eb="56">
      <t>ケンシュウ</t>
    </rPh>
    <rPh sb="60" eb="62">
      <t>シュウリョウ</t>
    </rPh>
    <rPh sb="62" eb="63">
      <t>ショウ</t>
    </rPh>
    <rPh sb="70" eb="71">
      <t>オク</t>
    </rPh>
    <rPh sb="82" eb="84">
      <t>ソウシン</t>
    </rPh>
    <rPh sb="85" eb="87">
      <t>デキ</t>
    </rPh>
    <rPh sb="89" eb="91">
      <t>バアイ</t>
    </rPh>
    <rPh sb="98" eb="99">
      <t>オク</t>
    </rPh>
    <rPh sb="108" eb="110">
      <t>カノウ</t>
    </rPh>
    <rPh sb="111" eb="112">
      <t>カギ</t>
    </rPh>
    <rPh sb="119" eb="121">
      <t>ソウシン</t>
    </rPh>
    <rPh sb="137" eb="138">
      <t>ネガ</t>
    </rPh>
    <phoneticPr fontId="1"/>
  </si>
  <si>
    <t>申込者１</t>
    <rPh sb="0" eb="3">
      <t>モウシコミシャ</t>
    </rPh>
    <phoneticPr fontId="1"/>
  </si>
  <si>
    <t>申込者２</t>
    <rPh sb="0" eb="3">
      <t>モウシコミシャ</t>
    </rPh>
    <phoneticPr fontId="1"/>
  </si>
  <si>
    <t>申込者３</t>
    <rPh sb="0" eb="3">
      <t>モウシコミシャ</t>
    </rPh>
    <phoneticPr fontId="1"/>
  </si>
  <si>
    <t>申込者４</t>
    <rPh sb="0" eb="3">
      <t>モウシコミシャ</t>
    </rPh>
    <phoneticPr fontId="1"/>
  </si>
  <si>
    <t>申込者５</t>
    <rPh sb="0" eb="3">
      <t>モウシコミシャ</t>
    </rPh>
    <phoneticPr fontId="1"/>
  </si>
  <si>
    <r>
      <t>１．</t>
    </r>
    <r>
      <rPr>
        <b/>
        <u/>
        <sz val="12"/>
        <color rgb="FFFF0000"/>
        <rFont val="ＭＳ 明朝"/>
        <family val="1"/>
        <charset val="128"/>
      </rPr>
      <t>提出期限　令和８年１月２６日（月）必着</t>
    </r>
    <rPh sb="2" eb="4">
      <t>テイシュツ</t>
    </rPh>
    <rPh sb="4" eb="6">
      <t>キゲン</t>
    </rPh>
    <rPh sb="7" eb="9">
      <t>レイワ</t>
    </rPh>
    <rPh sb="10" eb="11">
      <t>ネン</t>
    </rPh>
    <rPh sb="12" eb="13">
      <t>ガツ</t>
    </rPh>
    <rPh sb="15" eb="16">
      <t>ニチ</t>
    </rPh>
    <rPh sb="17" eb="18">
      <t>ツキ</t>
    </rPh>
    <rPh sb="19" eb="21">
      <t>ヒッチャク</t>
    </rPh>
    <phoneticPr fontId="1"/>
  </si>
  <si>
    <r>
      <t>４．後日、所属メールアドレス宛て研修資料等のご案内をお送りします。
　　</t>
    </r>
    <r>
      <rPr>
        <u/>
        <sz val="12"/>
        <color theme="1"/>
        <rFont val="ＭＳ 明朝"/>
        <family val="1"/>
        <charset val="128"/>
      </rPr>
      <t>メールアドレス欄にはご案内等を受け取ることができる、PDF等がダウンロード可能なアドレスを入力してください。</t>
    </r>
    <rPh sb="2" eb="4">
      <t>ゴジツ</t>
    </rPh>
    <rPh sb="5" eb="7">
      <t>ショゾク</t>
    </rPh>
    <rPh sb="14" eb="15">
      <t>アテ</t>
    </rPh>
    <rPh sb="16" eb="20">
      <t>ケンシュウシリョウ</t>
    </rPh>
    <rPh sb="20" eb="21">
      <t>トウ</t>
    </rPh>
    <rPh sb="23" eb="25">
      <t>アンナイ</t>
    </rPh>
    <rPh sb="27" eb="28">
      <t>オク</t>
    </rPh>
    <rPh sb="43" eb="44">
      <t>ラン</t>
    </rPh>
    <rPh sb="47" eb="49">
      <t>アンナイ</t>
    </rPh>
    <rPh sb="49" eb="50">
      <t>ナド</t>
    </rPh>
    <rPh sb="51" eb="52">
      <t>ウ</t>
    </rPh>
    <rPh sb="53" eb="54">
      <t>ト</t>
    </rPh>
    <rPh sb="65" eb="66">
      <t>ナド</t>
    </rPh>
    <rPh sb="73" eb="75">
      <t>カノウ</t>
    </rPh>
    <rPh sb="81" eb="83">
      <t>ニュウリョク</t>
    </rPh>
    <phoneticPr fontId="1"/>
  </si>
  <si>
    <t>５．申込後の受講辞退や情報の修正等が必要な場合は、下記連絡先までお問合せください。</t>
    <rPh sb="2" eb="4">
      <t>モウシコミ</t>
    </rPh>
    <rPh sb="4" eb="5">
      <t>ゴ</t>
    </rPh>
    <rPh sb="6" eb="8">
      <t>ジュコウ</t>
    </rPh>
    <rPh sb="8" eb="10">
      <t>ジタイ</t>
    </rPh>
    <rPh sb="11" eb="13">
      <t>ジョウホウ</t>
    </rPh>
    <rPh sb="14" eb="16">
      <t>シュウセイ</t>
    </rPh>
    <rPh sb="16" eb="17">
      <t>ナド</t>
    </rPh>
    <rPh sb="18" eb="20">
      <t>ヒツヨウ</t>
    </rPh>
    <rPh sb="21" eb="23">
      <t>バアイ</t>
    </rPh>
    <rPh sb="25" eb="27">
      <t>カキ</t>
    </rPh>
    <rPh sb="27" eb="29">
      <t>レンラク</t>
    </rPh>
    <rPh sb="29" eb="30">
      <t>サキ</t>
    </rPh>
    <rPh sb="33" eb="35">
      <t>トイアワ</t>
    </rPh>
    <phoneticPr fontId="1"/>
  </si>
  <si>
    <r>
      <rPr>
        <sz val="11"/>
        <color theme="1"/>
        <rFont val="ＭＳ Ｐゴシック"/>
        <family val="3"/>
        <charset val="128"/>
      </rPr>
      <t>　　</t>
    </r>
    <r>
      <rPr>
        <u/>
        <sz val="11"/>
        <color theme="1"/>
        <rFont val="ＭＳ Ｐゴシック"/>
        <family val="3"/>
        <charset val="128"/>
      </rPr>
      <t>送信先：a3965@kenkofukushi.city.nagoya.lg.jp</t>
    </r>
    <rPh sb="2" eb="5">
      <t>ソウシンサキ</t>
    </rPh>
    <phoneticPr fontId="1"/>
  </si>
  <si>
    <t>　　※名古屋市外 の事業所に所属する方の申し込みについては、愛知県社会福祉協議会が開設している受付窓口へ指定の様式を用いて提出してください。</t>
    <rPh sb="3" eb="7">
      <t>ナゴヤシ</t>
    </rPh>
    <rPh sb="7" eb="8">
      <t>ガイ</t>
    </rPh>
    <rPh sb="10" eb="13">
      <t>ジギョウショ</t>
    </rPh>
    <rPh sb="14" eb="16">
      <t>ショゾク</t>
    </rPh>
    <rPh sb="18" eb="19">
      <t>カタ</t>
    </rPh>
    <rPh sb="20" eb="21">
      <t>モウ</t>
    </rPh>
    <rPh sb="22" eb="23">
      <t>コ</t>
    </rPh>
    <rPh sb="30" eb="33">
      <t>アイチケン</t>
    </rPh>
    <rPh sb="33" eb="35">
      <t>シャカイ</t>
    </rPh>
    <rPh sb="35" eb="37">
      <t>フクシ</t>
    </rPh>
    <rPh sb="37" eb="40">
      <t>キョウギカイ</t>
    </rPh>
    <rPh sb="41" eb="43">
      <t>カイセツ</t>
    </rPh>
    <rPh sb="47" eb="49">
      <t>ウケツケ</t>
    </rPh>
    <rPh sb="49" eb="51">
      <t>マドグチ</t>
    </rPh>
    <rPh sb="52" eb="54">
      <t>シテイ</t>
    </rPh>
    <rPh sb="55" eb="57">
      <t>ヨウシキ</t>
    </rPh>
    <rPh sb="58" eb="59">
      <t>モチ</t>
    </rPh>
    <rPh sb="61" eb="63">
      <t>テイシュツ</t>
    </rPh>
    <phoneticPr fontId="1"/>
  </si>
  <si>
    <t>参加申込書（名古屋市内　指定様式）</t>
    <rPh sb="6" eb="10">
      <t>ナゴヤシ</t>
    </rPh>
    <rPh sb="10" eb="11">
      <t>ナイ</t>
    </rPh>
    <rPh sb="12" eb="14">
      <t>シテイ</t>
    </rPh>
    <rPh sb="14" eb="16">
      <t>ヨウシキ</t>
    </rPh>
    <phoneticPr fontId="1"/>
  </si>
  <si>
    <t>障害者支援課事業者指定担当</t>
    <phoneticPr fontId="1"/>
  </si>
  <si>
    <t>名古屋市健康福祉局障害福祉部</t>
    <phoneticPr fontId="1"/>
  </si>
  <si>
    <t>電話：(052)242-2460</t>
    <phoneticPr fontId="1"/>
  </si>
  <si>
    <t>FAX ：(052)242-2461</t>
    <phoneticPr fontId="1"/>
  </si>
  <si>
    <t>名古屋市長あて</t>
    <rPh sb="0" eb="3">
      <t>ナゴヤ</t>
    </rPh>
    <rPh sb="3" eb="5">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</si>
</sst>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Ｐゴシック"/>
      <family val="3"/>
      <charset val="128"/>
    </font>
    <font>
      <b/>
      <sz val="14"/>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b/>
      <u/>
      <sz val="11"/>
      <color theme="1"/>
      <name val="ＭＳ Ｐゴシック"/>
      <family val="3"/>
      <charset val="128"/>
    </font>
    <font>
      <b/>
      <sz val="11"/>
      <color rgb="FFFF0000"/>
      <name val="ＭＳ Ｐゴシック"/>
      <family val="3"/>
      <charset val="128"/>
    </font>
    <font>
      <b/>
      <sz val="16"/>
      <color theme="1"/>
      <name val="ＭＳ Ｐゴシック"/>
      <family val="3"/>
      <charset val="128"/>
    </font>
    <font>
      <b/>
      <u/>
      <sz val="12"/>
      <color rgb="FFFF0000"/>
      <name val="ＭＳ 明朝"/>
      <family val="1"/>
      <charset val="128"/>
    </font>
    <font>
      <sz val="12"/>
      <color theme="1"/>
      <name val="ＭＳ 明朝"/>
      <family val="1"/>
      <charset val="128"/>
    </font>
    <font>
      <u/>
      <sz val="12"/>
      <color theme="1"/>
      <name val="ＭＳ 明朝"/>
      <family val="1"/>
      <charset val="128"/>
    </font>
    <font>
      <sz val="12"/>
      <color theme="1"/>
      <name val="ＭＳ ゴシック"/>
      <family val="3"/>
      <charset val="128"/>
    </font>
    <font>
      <u/>
      <sz val="11"/>
      <color theme="1"/>
      <name val="ＭＳ Ｐゴシック"/>
      <family val="3"/>
      <charset val="128"/>
    </font>
    <font>
      <sz val="12"/>
      <name val="ＭＳ 明朝"/>
      <family val="1"/>
      <charset val="128"/>
    </font>
    <font>
      <sz val="11"/>
      <color rgb="FF000000"/>
      <name val="ＭＳ Ｐゴシック"/>
      <family val="3"/>
      <charset val="128"/>
    </font>
    <font>
      <u/>
      <sz val="12"/>
      <name val="ＭＳ 明朝"/>
      <family val="1"/>
      <charset val="128"/>
    </font>
    <font>
      <sz val="11"/>
      <name val="ＭＳ Ｐゴシック"/>
      <family val="3"/>
      <charset val="128"/>
    </font>
    <font>
      <b/>
      <u/>
      <sz val="11"/>
      <name val="ＭＳ Ｐゴシック"/>
      <family val="3"/>
      <charset val="128"/>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5" fillId="0" borderId="12" xfId="0" applyFont="1" applyBorder="1">
      <alignment vertical="center"/>
    </xf>
    <xf numFmtId="0" fontId="5" fillId="0" borderId="13" xfId="0" applyFont="1" applyBorder="1">
      <alignment vertical="center"/>
    </xf>
    <xf numFmtId="0" fontId="3" fillId="0" borderId="0" xfId="0" applyFont="1" applyAlignment="1">
      <alignment horizontal="center" vertical="center"/>
    </xf>
    <xf numFmtId="0" fontId="9" fillId="0" borderId="0" xfId="0" applyFont="1">
      <alignment vertical="center"/>
    </xf>
    <xf numFmtId="0" fontId="3" fillId="0" borderId="9" xfId="0" applyFont="1" applyBorder="1" applyAlignment="1">
      <alignment horizontal="center" vertical="center"/>
    </xf>
    <xf numFmtId="49" fontId="7" fillId="0" borderId="1" xfId="0" applyNumberFormat="1" applyFont="1" applyBorder="1" applyAlignment="1">
      <alignment horizontal="center" vertical="center"/>
    </xf>
    <xf numFmtId="49" fontId="3" fillId="0" borderId="9" xfId="0" applyNumberFormat="1" applyFont="1" applyBorder="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5" fillId="0" borderId="30" xfId="0" applyFont="1" applyBorder="1">
      <alignment vertical="center"/>
    </xf>
    <xf numFmtId="0" fontId="5" fillId="0" borderId="31" xfId="0" applyFont="1" applyBorder="1">
      <alignment vertical="center"/>
    </xf>
    <xf numFmtId="0" fontId="5" fillId="0" borderId="32" xfId="0" applyFont="1" applyBorder="1" applyAlignment="1">
      <alignment horizontal="center" vertical="center" wrapText="1"/>
    </xf>
    <xf numFmtId="0" fontId="3" fillId="0" borderId="36" xfId="0" applyFont="1" applyBorder="1" applyAlignment="1">
      <alignment horizontal="center" vertical="center"/>
    </xf>
    <xf numFmtId="49" fontId="7" fillId="0" borderId="38" xfId="0" applyNumberFormat="1" applyFont="1" applyBorder="1">
      <alignment vertical="center"/>
    </xf>
    <xf numFmtId="0" fontId="3" fillId="0" borderId="3" xfId="0" applyFont="1" applyBorder="1">
      <alignment vertical="center"/>
    </xf>
    <xf numFmtId="0" fontId="7"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xf numFmtId="0" fontId="14" fillId="0" borderId="0" xfId="0" applyFont="1" applyAlignment="1">
      <alignment horizontal="right" vertical="center"/>
    </xf>
    <xf numFmtId="0" fontId="12" fillId="0" borderId="0" xfId="0" applyFont="1" applyAlignment="1">
      <alignment horizontal="left" vertical="top"/>
    </xf>
    <xf numFmtId="0" fontId="3" fillId="0" borderId="46" xfId="0" applyFont="1" applyBorder="1">
      <alignment vertical="center"/>
    </xf>
    <xf numFmtId="0" fontId="3" fillId="0" borderId="47" xfId="0" applyFont="1" applyBorder="1">
      <alignment vertical="center"/>
    </xf>
    <xf numFmtId="0" fontId="8" fillId="0" borderId="0" xfId="0" applyFont="1" applyAlignment="1">
      <alignment horizontal="left" vertical="center"/>
    </xf>
    <xf numFmtId="0" fontId="3" fillId="0" borderId="0" xfId="0" applyFont="1" applyAlignment="1">
      <alignment horizontal="left" vertical="top"/>
    </xf>
    <xf numFmtId="0" fontId="15" fillId="0" borderId="0" xfId="0" applyFont="1" applyAlignment="1">
      <alignment horizontal="left" vertical="center"/>
    </xf>
    <xf numFmtId="0" fontId="3" fillId="0" borderId="38" xfId="0" applyFont="1" applyBorder="1">
      <alignment vertical="center"/>
    </xf>
    <xf numFmtId="0" fontId="12" fillId="0" borderId="0" xfId="0" applyFont="1" applyAlignment="1">
      <alignment horizontal="left" vertical="top" wrapText="1"/>
    </xf>
    <xf numFmtId="0" fontId="0" fillId="0" borderId="1" xfId="0" applyBorder="1">
      <alignment vertical="center"/>
    </xf>
    <xf numFmtId="0" fontId="12" fillId="0" borderId="0" xfId="0" applyFont="1" applyAlignment="1">
      <alignment horizontal="right" vertical="center"/>
    </xf>
    <xf numFmtId="0" fontId="3" fillId="0" borderId="1" xfId="0" applyFont="1" applyBorder="1" applyAlignment="1">
      <alignment horizontal="center" vertical="center"/>
    </xf>
    <xf numFmtId="0" fontId="12" fillId="0" borderId="0" xfId="0" applyFont="1" applyAlignment="1">
      <alignment horizontal="center" vertical="center"/>
    </xf>
    <xf numFmtId="0" fontId="0" fillId="0" borderId="1" xfId="0" applyBorder="1" applyAlignment="1">
      <alignment vertical="center" wrapText="1"/>
    </xf>
    <xf numFmtId="49" fontId="0" fillId="0" borderId="1" xfId="0" applyNumberFormat="1" applyBorder="1" applyAlignment="1">
      <alignment horizontal="left" vertical="center"/>
    </xf>
    <xf numFmtId="0" fontId="19" fillId="0" borderId="0" xfId="0" applyFont="1" applyAlignment="1">
      <alignment horizontal="left" vertical="center"/>
    </xf>
    <xf numFmtId="0" fontId="20" fillId="0" borderId="0" xfId="0" applyFont="1">
      <alignment vertical="center"/>
    </xf>
    <xf numFmtId="0" fontId="19" fillId="0" borderId="0" xfId="0" applyFont="1">
      <alignment vertical="center"/>
    </xf>
    <xf numFmtId="0" fontId="12" fillId="0" borderId="0" xfId="0" applyFont="1" applyAlignment="1">
      <alignment horizontal="left" vertical="center" wrapText="1" shrinkToFit="1"/>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3" fillId="0" borderId="11" xfId="0" applyFont="1" applyBorder="1" applyAlignment="1">
      <alignment horizontal="center" vertical="center"/>
    </xf>
    <xf numFmtId="0" fontId="3" fillId="0" borderId="25" xfId="0" applyFont="1" applyBorder="1" applyAlignment="1">
      <alignment horizontal="center" vertical="center"/>
    </xf>
    <xf numFmtId="0" fontId="7" fillId="0" borderId="11" xfId="0" applyFont="1" applyBorder="1" applyAlignment="1">
      <alignment horizontal="center" vertical="center"/>
    </xf>
    <xf numFmtId="0" fontId="7" fillId="0" borderId="25"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28" xfId="0" applyFont="1" applyBorder="1" applyAlignment="1">
      <alignment horizontal="left" vertical="top"/>
    </xf>
    <xf numFmtId="0" fontId="7" fillId="0" borderId="1" xfId="0" applyFont="1" applyBorder="1" applyAlignment="1">
      <alignment horizontal="left" vertical="top"/>
    </xf>
    <xf numFmtId="0" fontId="7" fillId="0" borderId="38"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3" fillId="0" borderId="28" xfId="0" applyFont="1" applyBorder="1" applyAlignment="1">
      <alignment horizontal="center" vertical="center"/>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38" xfId="0" applyFont="1" applyBorder="1" applyAlignment="1">
      <alignment horizontal="left" vertical="center"/>
    </xf>
    <xf numFmtId="49" fontId="7" fillId="0" borderId="8" xfId="0" applyNumberFormat="1" applyFont="1" applyBorder="1" applyAlignment="1">
      <alignment horizontal="right" vertical="center"/>
    </xf>
    <xf numFmtId="49" fontId="7" fillId="0" borderId="1" xfId="0" applyNumberFormat="1" applyFont="1" applyBorder="1" applyAlignment="1">
      <alignment horizontal="right" vertical="center"/>
    </xf>
    <xf numFmtId="0" fontId="3" fillId="0" borderId="3" xfId="0" applyFont="1" applyBorder="1" applyAlignment="1">
      <alignment horizontal="center" vertical="center"/>
    </xf>
    <xf numFmtId="0" fontId="3" fillId="0" borderId="24" xfId="0" applyFont="1" applyBorder="1" applyAlignment="1">
      <alignment horizontal="center" vertical="center"/>
    </xf>
    <xf numFmtId="0" fontId="3" fillId="0" borderId="17" xfId="0" applyFont="1" applyBorder="1" applyAlignment="1">
      <alignment horizontal="center" vertical="center"/>
    </xf>
    <xf numFmtId="0" fontId="3" fillId="0" borderId="41" xfId="0" applyFont="1" applyBorder="1" applyAlignment="1">
      <alignment horizontal="center" vertical="center"/>
    </xf>
    <xf numFmtId="0" fontId="10" fillId="0" borderId="0" xfId="0" applyFont="1" applyAlignment="1">
      <alignment horizontal="center" vertical="center"/>
    </xf>
    <xf numFmtId="0" fontId="7" fillId="0" borderId="4"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5"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2" fillId="0" borderId="25" xfId="1" applyNumberFormat="1" applyBorder="1" applyAlignment="1">
      <alignment horizontal="center" vertical="center"/>
    </xf>
    <xf numFmtId="0" fontId="7" fillId="0" borderId="27" xfId="0" applyFont="1" applyBorder="1" applyAlignment="1">
      <alignment horizontal="center" vertical="center"/>
    </xf>
    <xf numFmtId="0" fontId="3" fillId="0" borderId="38" xfId="0" applyFont="1" applyBorder="1" applyAlignment="1">
      <alignment horizontal="center" vertical="center"/>
    </xf>
    <xf numFmtId="0" fontId="17" fillId="0" borderId="14" xfId="0" applyFont="1" applyBorder="1" applyAlignment="1">
      <alignment horizontal="center" vertical="center"/>
    </xf>
    <xf numFmtId="0" fontId="17" fillId="0" borderId="39" xfId="0" applyFont="1" applyBorder="1" applyAlignment="1">
      <alignment horizontal="center" vertical="center"/>
    </xf>
    <xf numFmtId="0" fontId="17" fillId="0" borderId="28" xfId="0" applyFont="1" applyBorder="1" applyAlignment="1">
      <alignment horizontal="center" vertical="center"/>
    </xf>
    <xf numFmtId="0" fontId="17" fillId="0" borderId="40"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6"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top" wrapText="1"/>
    </xf>
    <xf numFmtId="0" fontId="13" fillId="0" borderId="0" xfId="0" applyFont="1" applyAlignment="1">
      <alignment horizontal="left" vertical="top" wrapText="1"/>
    </xf>
    <xf numFmtId="0" fontId="3" fillId="0" borderId="49" xfId="0" applyFont="1" applyBorder="1" applyAlignment="1">
      <alignment horizontal="left" vertical="center" wrapText="1"/>
    </xf>
    <xf numFmtId="0" fontId="3" fillId="0" borderId="48" xfId="0" applyFont="1" applyBorder="1" applyAlignment="1">
      <alignment horizontal="left" vertical="center" wrapText="1"/>
    </xf>
    <xf numFmtId="0" fontId="3" fillId="0" borderId="35" xfId="0" applyFont="1" applyBorder="1" applyAlignment="1">
      <alignment horizontal="center" vertical="center"/>
    </xf>
    <xf numFmtId="0" fontId="6" fillId="0" borderId="3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7" xfId="0" applyFont="1" applyBorder="1" applyAlignment="1">
      <alignment horizontal="center" vertical="center" wrapText="1"/>
    </xf>
    <xf numFmtId="0" fontId="7" fillId="0" borderId="24"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3" fillId="0" borderId="0" xfId="0" applyFont="1" applyFill="1">
      <alignment vertical="center"/>
    </xf>
  </cellXfs>
  <cellStyles count="2">
    <cellStyle name="ハイパーリンク" xfId="1" builtinId="8"/>
    <cellStyle name="標準" xfId="0" builtinId="0"/>
  </cellStyles>
  <dxfs count="2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A4B3-3320-40E0-8443-02CFA64E3FEC}">
  <dimension ref="B1:P57"/>
  <sheetViews>
    <sheetView showGridLines="0" tabSelected="1" view="pageBreakPreview" zoomScaleNormal="100" zoomScaleSheetLayoutView="100" workbookViewId="0">
      <selection activeCell="C17" sqref="C17:D17"/>
    </sheetView>
  </sheetViews>
  <sheetFormatPr defaultColWidth="9" defaultRowHeight="13" x14ac:dyDescent="0.55000000000000004"/>
  <cols>
    <col min="1" max="1" width="2.58203125" style="1" customWidth="1"/>
    <col min="2" max="2" width="7.5" style="1" bestFit="1" customWidth="1"/>
    <col min="3" max="3" width="8.58203125" style="1" customWidth="1"/>
    <col min="4" max="4" width="13.25" style="1" customWidth="1"/>
    <col min="5" max="5" width="9" style="1"/>
    <col min="6" max="6" width="3.33203125" style="1" bestFit="1" customWidth="1"/>
    <col min="7" max="7" width="9" style="1"/>
    <col min="8" max="8" width="3.33203125" style="1" bestFit="1" customWidth="1"/>
    <col min="9" max="9" width="9" style="1"/>
    <col min="10" max="10" width="3.33203125" style="1" bestFit="1" customWidth="1"/>
    <col min="11" max="11" width="25.25" style="1" bestFit="1" customWidth="1"/>
    <col min="12" max="12" width="9" style="1"/>
    <col min="13" max="13" width="5.25" style="1" customWidth="1"/>
    <col min="14" max="14" width="9" style="1"/>
    <col min="15" max="15" width="7.25" style="1" bestFit="1" customWidth="1"/>
    <col min="16" max="16" width="2.58203125" style="1" customWidth="1"/>
    <col min="17" max="16384" width="9" style="1"/>
  </cols>
  <sheetData>
    <row r="1" spans="2:15" ht="15" customHeight="1" x14ac:dyDescent="0.55000000000000004">
      <c r="O1" s="1" t="s">
        <v>51</v>
      </c>
    </row>
    <row r="2" spans="2:15" ht="15" customHeight="1" x14ac:dyDescent="0.55000000000000004"/>
    <row r="3" spans="2:15" ht="15" customHeight="1" x14ac:dyDescent="0.55000000000000004">
      <c r="B3" s="5" t="s">
        <v>47</v>
      </c>
    </row>
    <row r="4" spans="2:15" ht="15" customHeight="1" x14ac:dyDescent="0.55000000000000004">
      <c r="B4" s="27" t="s">
        <v>71</v>
      </c>
      <c r="C4" s="25"/>
    </row>
    <row r="5" spans="2:15" ht="15" customHeight="1" x14ac:dyDescent="0.55000000000000004">
      <c r="B5" s="10" t="s">
        <v>50</v>
      </c>
      <c r="C5" s="25"/>
    </row>
    <row r="6" spans="2:15" ht="15" customHeight="1" x14ac:dyDescent="0.55000000000000004">
      <c r="B6" s="36" t="s">
        <v>72</v>
      </c>
      <c r="C6" s="37"/>
      <c r="D6" s="38"/>
      <c r="E6" s="38"/>
      <c r="F6" s="38"/>
      <c r="G6" s="38"/>
      <c r="H6" s="38"/>
      <c r="I6" s="38"/>
      <c r="J6" s="38"/>
      <c r="K6" s="38"/>
      <c r="L6" s="38"/>
      <c r="M6" s="38"/>
      <c r="N6" s="38"/>
      <c r="O6" s="38"/>
    </row>
    <row r="7" spans="2:15" ht="15" customHeight="1" x14ac:dyDescent="0.55000000000000004"/>
    <row r="8" spans="2:15" ht="19" x14ac:dyDescent="0.55000000000000004">
      <c r="B8" s="69" t="s">
        <v>61</v>
      </c>
      <c r="C8" s="69"/>
      <c r="D8" s="69"/>
      <c r="E8" s="69"/>
      <c r="F8" s="69"/>
      <c r="G8" s="69"/>
      <c r="H8" s="69"/>
      <c r="I8" s="69"/>
      <c r="J8" s="69"/>
      <c r="K8" s="69"/>
      <c r="L8" s="69"/>
      <c r="M8" s="69"/>
      <c r="N8" s="69"/>
      <c r="O8" s="69"/>
    </row>
    <row r="9" spans="2:15" ht="19" x14ac:dyDescent="0.55000000000000004">
      <c r="B9" s="69" t="s">
        <v>73</v>
      </c>
      <c r="C9" s="69"/>
      <c r="D9" s="69"/>
      <c r="E9" s="69"/>
      <c r="F9" s="69"/>
      <c r="G9" s="69"/>
      <c r="H9" s="69"/>
      <c r="I9" s="69"/>
      <c r="J9" s="69"/>
      <c r="K9" s="69"/>
      <c r="L9" s="69"/>
      <c r="M9" s="69"/>
      <c r="N9" s="69"/>
      <c r="O9" s="69"/>
    </row>
    <row r="10" spans="2:15" ht="15" customHeight="1" x14ac:dyDescent="0.55000000000000004">
      <c r="B10" s="9"/>
      <c r="C10" s="9"/>
      <c r="D10" s="9"/>
      <c r="E10" s="9"/>
      <c r="F10" s="9"/>
      <c r="G10" s="9"/>
      <c r="H10" s="9"/>
      <c r="I10" s="9"/>
      <c r="J10" s="9"/>
      <c r="K10" s="9"/>
      <c r="L10" s="9"/>
      <c r="M10" s="9"/>
      <c r="N10" s="9"/>
      <c r="O10" s="9"/>
    </row>
    <row r="11" spans="2:15" ht="15" customHeight="1" x14ac:dyDescent="0.55000000000000004">
      <c r="B11" s="110" t="s">
        <v>78</v>
      </c>
      <c r="C11" s="110"/>
      <c r="D11" s="110"/>
    </row>
    <row r="12" spans="2:15" ht="15" customHeight="1" x14ac:dyDescent="0.55000000000000004">
      <c r="B12" s="1" t="s">
        <v>10</v>
      </c>
    </row>
    <row r="13" spans="2:15" ht="15" customHeight="1" x14ac:dyDescent="0.55000000000000004">
      <c r="B13" s="71" t="s">
        <v>11</v>
      </c>
      <c r="C13" s="71"/>
      <c r="D13" s="71"/>
      <c r="E13" s="71"/>
      <c r="F13" s="71"/>
      <c r="G13" s="71"/>
      <c r="H13" s="71"/>
      <c r="I13" s="71"/>
      <c r="J13" s="71"/>
      <c r="K13" s="71"/>
      <c r="L13" s="71"/>
      <c r="M13" s="71"/>
      <c r="N13" s="71"/>
      <c r="O13" s="71"/>
    </row>
    <row r="14" spans="2:15" ht="15" customHeight="1" thickBot="1" x14ac:dyDescent="0.6">
      <c r="B14" s="10" t="s">
        <v>41</v>
      </c>
      <c r="C14" s="4"/>
      <c r="D14" s="4"/>
      <c r="E14" s="4"/>
      <c r="F14" s="4"/>
      <c r="G14" s="4"/>
      <c r="H14" s="4"/>
      <c r="I14" s="4"/>
      <c r="J14" s="4"/>
      <c r="K14" s="4"/>
      <c r="L14" s="4"/>
      <c r="M14" s="4"/>
      <c r="N14" s="4"/>
      <c r="O14" s="4"/>
    </row>
    <row r="15" spans="2:15" ht="37.5" customHeight="1" thickBot="1" x14ac:dyDescent="0.6">
      <c r="B15" s="13" t="s">
        <v>12</v>
      </c>
      <c r="C15" s="77" t="s">
        <v>0</v>
      </c>
      <c r="D15" s="78"/>
      <c r="E15" s="77" t="s">
        <v>2</v>
      </c>
      <c r="F15" s="102"/>
      <c r="G15" s="102"/>
      <c r="H15" s="102"/>
      <c r="I15" s="102"/>
      <c r="J15" s="78"/>
      <c r="K15" s="14" t="s">
        <v>6</v>
      </c>
      <c r="L15" s="103" t="s">
        <v>38</v>
      </c>
      <c r="M15" s="104"/>
      <c r="N15" s="104"/>
      <c r="O15" s="105"/>
    </row>
    <row r="16" spans="2:15" ht="13.5" thickTop="1" x14ac:dyDescent="0.55000000000000004">
      <c r="B16" s="74">
        <v>1</v>
      </c>
      <c r="C16" s="11" t="s">
        <v>1</v>
      </c>
      <c r="D16" s="12"/>
      <c r="E16" s="70"/>
      <c r="F16" s="71" t="s">
        <v>3</v>
      </c>
      <c r="G16" s="72"/>
      <c r="H16" s="71" t="s">
        <v>4</v>
      </c>
      <c r="I16" s="72"/>
      <c r="J16" s="79" t="s">
        <v>5</v>
      </c>
      <c r="K16" s="95"/>
      <c r="L16" s="70"/>
      <c r="M16" s="71" t="s">
        <v>3</v>
      </c>
      <c r="N16" s="72"/>
      <c r="O16" s="73" t="s">
        <v>7</v>
      </c>
    </row>
    <row r="17" spans="2:15" ht="20.149999999999999" customHeight="1" x14ac:dyDescent="0.55000000000000004">
      <c r="B17" s="57"/>
      <c r="C17" s="75"/>
      <c r="D17" s="76"/>
      <c r="E17" s="70"/>
      <c r="F17" s="71"/>
      <c r="G17" s="72"/>
      <c r="H17" s="71"/>
      <c r="I17" s="72"/>
      <c r="J17" s="79"/>
      <c r="K17" s="95"/>
      <c r="L17" s="70"/>
      <c r="M17" s="71"/>
      <c r="N17" s="72"/>
      <c r="O17" s="73"/>
    </row>
    <row r="18" spans="2:15" ht="14.25" customHeight="1" x14ac:dyDescent="0.55000000000000004">
      <c r="B18" s="57">
        <v>2</v>
      </c>
      <c r="C18" s="2" t="s">
        <v>1</v>
      </c>
      <c r="D18" s="3"/>
      <c r="E18" s="40"/>
      <c r="F18" s="42" t="s">
        <v>3</v>
      </c>
      <c r="G18" s="44"/>
      <c r="H18" s="42" t="s">
        <v>4</v>
      </c>
      <c r="I18" s="44"/>
      <c r="J18" s="65" t="s">
        <v>5</v>
      </c>
      <c r="K18" s="94"/>
      <c r="L18" s="40"/>
      <c r="M18" s="42" t="s">
        <v>3</v>
      </c>
      <c r="N18" s="44"/>
      <c r="O18" s="46" t="s">
        <v>7</v>
      </c>
    </row>
    <row r="19" spans="2:15" ht="20.149999999999999" customHeight="1" x14ac:dyDescent="0.55000000000000004">
      <c r="B19" s="57"/>
      <c r="C19" s="75"/>
      <c r="D19" s="76"/>
      <c r="E19" s="70"/>
      <c r="F19" s="71"/>
      <c r="G19" s="72"/>
      <c r="H19" s="71"/>
      <c r="I19" s="72"/>
      <c r="J19" s="79"/>
      <c r="K19" s="95"/>
      <c r="L19" s="70"/>
      <c r="M19" s="71"/>
      <c r="N19" s="72"/>
      <c r="O19" s="73"/>
    </row>
    <row r="20" spans="2:15" ht="14.25" customHeight="1" x14ac:dyDescent="0.55000000000000004">
      <c r="B20" s="57">
        <v>3</v>
      </c>
      <c r="C20" s="2" t="s">
        <v>1</v>
      </c>
      <c r="D20" s="3"/>
      <c r="E20" s="40"/>
      <c r="F20" s="42" t="s">
        <v>3</v>
      </c>
      <c r="G20" s="44"/>
      <c r="H20" s="42" t="s">
        <v>4</v>
      </c>
      <c r="I20" s="44"/>
      <c r="J20" s="65" t="s">
        <v>5</v>
      </c>
      <c r="K20" s="94"/>
      <c r="L20" s="40"/>
      <c r="M20" s="42" t="s">
        <v>3</v>
      </c>
      <c r="N20" s="44"/>
      <c r="O20" s="46" t="s">
        <v>7</v>
      </c>
    </row>
    <row r="21" spans="2:15" ht="20.149999999999999" customHeight="1" x14ac:dyDescent="0.55000000000000004">
      <c r="B21" s="57"/>
      <c r="C21" s="75"/>
      <c r="D21" s="76"/>
      <c r="E21" s="70"/>
      <c r="F21" s="71"/>
      <c r="G21" s="72"/>
      <c r="H21" s="71"/>
      <c r="I21" s="72"/>
      <c r="J21" s="79"/>
      <c r="K21" s="95"/>
      <c r="L21" s="70"/>
      <c r="M21" s="71"/>
      <c r="N21" s="72"/>
      <c r="O21" s="73"/>
    </row>
    <row r="22" spans="2:15" ht="14.25" customHeight="1" x14ac:dyDescent="0.55000000000000004">
      <c r="B22" s="57">
        <v>4</v>
      </c>
      <c r="C22" s="2" t="s">
        <v>1</v>
      </c>
      <c r="D22" s="3"/>
      <c r="E22" s="40"/>
      <c r="F22" s="42" t="s">
        <v>3</v>
      </c>
      <c r="G22" s="44"/>
      <c r="H22" s="42" t="s">
        <v>4</v>
      </c>
      <c r="I22" s="44"/>
      <c r="J22" s="65" t="s">
        <v>5</v>
      </c>
      <c r="K22" s="94"/>
      <c r="L22" s="40"/>
      <c r="M22" s="42" t="s">
        <v>3</v>
      </c>
      <c r="N22" s="44"/>
      <c r="O22" s="46" t="s">
        <v>7</v>
      </c>
    </row>
    <row r="23" spans="2:15" ht="20.149999999999999" customHeight="1" x14ac:dyDescent="0.55000000000000004">
      <c r="B23" s="57"/>
      <c r="C23" s="75"/>
      <c r="D23" s="76"/>
      <c r="E23" s="70"/>
      <c r="F23" s="71"/>
      <c r="G23" s="72"/>
      <c r="H23" s="71"/>
      <c r="I23" s="72"/>
      <c r="J23" s="79"/>
      <c r="K23" s="95"/>
      <c r="L23" s="70"/>
      <c r="M23" s="71"/>
      <c r="N23" s="72"/>
      <c r="O23" s="73"/>
    </row>
    <row r="24" spans="2:15" ht="14.25" customHeight="1" x14ac:dyDescent="0.55000000000000004">
      <c r="B24" s="57">
        <v>5</v>
      </c>
      <c r="C24" s="2" t="s">
        <v>1</v>
      </c>
      <c r="D24" s="3"/>
      <c r="E24" s="40"/>
      <c r="F24" s="42" t="s">
        <v>3</v>
      </c>
      <c r="G24" s="44"/>
      <c r="H24" s="42" t="s">
        <v>4</v>
      </c>
      <c r="I24" s="44"/>
      <c r="J24" s="65" t="s">
        <v>5</v>
      </c>
      <c r="K24" s="94"/>
      <c r="L24" s="40"/>
      <c r="M24" s="42" t="s">
        <v>3</v>
      </c>
      <c r="N24" s="44"/>
      <c r="O24" s="46" t="s">
        <v>7</v>
      </c>
    </row>
    <row r="25" spans="2:15" ht="20.149999999999999" customHeight="1" thickBot="1" x14ac:dyDescent="0.6">
      <c r="B25" s="67"/>
      <c r="C25" s="41"/>
      <c r="D25" s="106"/>
      <c r="E25" s="41"/>
      <c r="F25" s="43"/>
      <c r="G25" s="45"/>
      <c r="H25" s="43"/>
      <c r="I25" s="45"/>
      <c r="J25" s="66"/>
      <c r="K25" s="96"/>
      <c r="L25" s="41"/>
      <c r="M25" s="43"/>
      <c r="N25" s="45"/>
      <c r="O25" s="47"/>
    </row>
    <row r="26" spans="2:15" ht="20.149999999999999" customHeight="1" x14ac:dyDescent="0.55000000000000004"/>
    <row r="27" spans="2:15" ht="15" customHeight="1" thickBot="1" x14ac:dyDescent="0.6">
      <c r="B27" s="1" t="s">
        <v>40</v>
      </c>
    </row>
    <row r="28" spans="2:15" ht="20.149999999999999" customHeight="1" x14ac:dyDescent="0.55000000000000004">
      <c r="D28" s="87" t="s">
        <v>59</v>
      </c>
      <c r="E28" s="88"/>
      <c r="F28" s="91"/>
      <c r="G28" s="92"/>
      <c r="H28" s="92"/>
      <c r="I28" s="92"/>
      <c r="J28" s="92"/>
      <c r="K28" s="93"/>
    </row>
    <row r="29" spans="2:15" ht="20.149999999999999" customHeight="1" x14ac:dyDescent="0.55000000000000004">
      <c r="D29" s="89" t="s">
        <v>58</v>
      </c>
      <c r="E29" s="90"/>
      <c r="F29" s="59"/>
      <c r="G29" s="60"/>
      <c r="H29" s="60"/>
      <c r="I29" s="60"/>
      <c r="J29" s="60"/>
      <c r="K29" s="86"/>
    </row>
    <row r="30" spans="2:15" ht="30" customHeight="1" x14ac:dyDescent="0.55000000000000004">
      <c r="D30" s="80" t="s">
        <v>13</v>
      </c>
      <c r="E30" s="81"/>
      <c r="F30" s="59"/>
      <c r="G30" s="60"/>
      <c r="H30" s="60"/>
      <c r="I30" s="60"/>
      <c r="J30" s="60"/>
      <c r="K30" s="86"/>
    </row>
    <row r="31" spans="2:15" ht="30" customHeight="1" x14ac:dyDescent="0.55000000000000004">
      <c r="D31" s="82"/>
      <c r="E31" s="83"/>
      <c r="F31" s="100" t="s">
        <v>45</v>
      </c>
      <c r="G31" s="101"/>
      <c r="H31" s="101"/>
      <c r="I31" s="101"/>
      <c r="J31" s="101"/>
      <c r="K31" s="28"/>
    </row>
    <row r="32" spans="2:15" ht="20.149999999999999" customHeight="1" x14ac:dyDescent="0.55000000000000004">
      <c r="D32" s="57" t="s">
        <v>14</v>
      </c>
      <c r="E32" s="58"/>
      <c r="F32" s="16" t="s">
        <v>15</v>
      </c>
      <c r="G32" s="8"/>
      <c r="H32" s="6" t="s">
        <v>37</v>
      </c>
      <c r="I32" s="8"/>
      <c r="J32" s="23"/>
      <c r="K32" s="24"/>
    </row>
    <row r="33" spans="2:15" ht="20.149999999999999" customHeight="1" x14ac:dyDescent="0.55000000000000004">
      <c r="D33" s="57"/>
      <c r="E33" s="58"/>
      <c r="F33" s="59" t="s">
        <v>54</v>
      </c>
      <c r="G33" s="60"/>
      <c r="H33" s="61"/>
      <c r="I33" s="61"/>
      <c r="J33" s="61"/>
      <c r="K33" s="62"/>
    </row>
    <row r="34" spans="2:15" ht="20.149999999999999" customHeight="1" x14ac:dyDescent="0.55000000000000004">
      <c r="D34" s="57"/>
      <c r="E34" s="58"/>
      <c r="F34" s="59" t="s">
        <v>39</v>
      </c>
      <c r="G34" s="60"/>
      <c r="H34" s="61"/>
      <c r="I34" s="61"/>
      <c r="J34" s="61"/>
      <c r="K34" s="62"/>
    </row>
    <row r="35" spans="2:15" ht="20.149999999999999" customHeight="1" x14ac:dyDescent="0.55000000000000004">
      <c r="D35" s="57" t="s">
        <v>9</v>
      </c>
      <c r="E35" s="58"/>
      <c r="F35" s="63"/>
      <c r="G35" s="64"/>
      <c r="H35" s="32" t="s">
        <v>37</v>
      </c>
      <c r="I35" s="7"/>
      <c r="J35" s="32" t="s">
        <v>37</v>
      </c>
      <c r="K35" s="15"/>
    </row>
    <row r="36" spans="2:15" ht="20.149999999999999" customHeight="1" thickBot="1" x14ac:dyDescent="0.6">
      <c r="D36" s="67" t="s">
        <v>8</v>
      </c>
      <c r="E36" s="68"/>
      <c r="F36" s="84"/>
      <c r="G36" s="45"/>
      <c r="H36" s="45"/>
      <c r="I36" s="45"/>
      <c r="J36" s="45"/>
      <c r="K36" s="85"/>
    </row>
    <row r="37" spans="2:15" ht="20.149999999999999" customHeight="1" x14ac:dyDescent="0.55000000000000004"/>
    <row r="38" spans="2:15" ht="15" customHeight="1" thickBot="1" x14ac:dyDescent="0.6">
      <c r="B38" s="1" t="s">
        <v>46</v>
      </c>
    </row>
    <row r="39" spans="2:15" ht="20.149999999999999" customHeight="1" x14ac:dyDescent="0.55000000000000004">
      <c r="B39" s="48"/>
      <c r="C39" s="49"/>
      <c r="D39" s="49"/>
      <c r="E39" s="49"/>
      <c r="F39" s="49"/>
      <c r="G39" s="49"/>
      <c r="H39" s="49"/>
      <c r="I39" s="49"/>
      <c r="J39" s="49"/>
      <c r="K39" s="49"/>
      <c r="L39" s="49"/>
      <c r="M39" s="49"/>
      <c r="N39" s="49"/>
      <c r="O39" s="50"/>
    </row>
    <row r="40" spans="2:15" ht="20.149999999999999" customHeight="1" x14ac:dyDescent="0.55000000000000004">
      <c r="B40" s="51"/>
      <c r="C40" s="52"/>
      <c r="D40" s="52"/>
      <c r="E40" s="52"/>
      <c r="F40" s="52"/>
      <c r="G40" s="52"/>
      <c r="H40" s="52"/>
      <c r="I40" s="52"/>
      <c r="J40" s="52"/>
      <c r="K40" s="52"/>
      <c r="L40" s="52"/>
      <c r="M40" s="52"/>
      <c r="N40" s="52"/>
      <c r="O40" s="53"/>
    </row>
    <row r="41" spans="2:15" ht="20.149999999999999" customHeight="1" x14ac:dyDescent="0.55000000000000004">
      <c r="B41" s="51"/>
      <c r="C41" s="52"/>
      <c r="D41" s="52"/>
      <c r="E41" s="52"/>
      <c r="F41" s="52"/>
      <c r="G41" s="52"/>
      <c r="H41" s="52"/>
      <c r="I41" s="52"/>
      <c r="J41" s="52"/>
      <c r="K41" s="52"/>
      <c r="L41" s="52"/>
      <c r="M41" s="52"/>
      <c r="N41" s="52"/>
      <c r="O41" s="53"/>
    </row>
    <row r="42" spans="2:15" ht="20.149999999999999" customHeight="1" x14ac:dyDescent="0.55000000000000004">
      <c r="B42" s="51"/>
      <c r="C42" s="52"/>
      <c r="D42" s="52"/>
      <c r="E42" s="52"/>
      <c r="F42" s="52"/>
      <c r="G42" s="52"/>
      <c r="H42" s="52"/>
      <c r="I42" s="52"/>
      <c r="J42" s="52"/>
      <c r="K42" s="52"/>
      <c r="L42" s="52"/>
      <c r="M42" s="52"/>
      <c r="N42" s="52"/>
      <c r="O42" s="53"/>
    </row>
    <row r="43" spans="2:15" ht="20.149999999999999" customHeight="1" thickBot="1" x14ac:dyDescent="0.6">
      <c r="B43" s="54"/>
      <c r="C43" s="55"/>
      <c r="D43" s="55"/>
      <c r="E43" s="55"/>
      <c r="F43" s="55"/>
      <c r="G43" s="55"/>
      <c r="H43" s="55"/>
      <c r="I43" s="55"/>
      <c r="J43" s="55"/>
      <c r="K43" s="55"/>
      <c r="L43" s="55"/>
      <c r="M43" s="55"/>
      <c r="N43" s="55"/>
      <c r="O43" s="56"/>
    </row>
    <row r="44" spans="2:15" ht="20.149999999999999" customHeight="1" x14ac:dyDescent="0.55000000000000004"/>
    <row r="45" spans="2:15" ht="20.149999999999999" customHeight="1" x14ac:dyDescent="0.55000000000000004">
      <c r="B45" s="33" t="s">
        <v>42</v>
      </c>
      <c r="C45" s="19" t="s">
        <v>68</v>
      </c>
      <c r="D45" s="19"/>
      <c r="E45" s="19"/>
      <c r="F45" s="19"/>
      <c r="G45" s="17"/>
      <c r="H45" s="17"/>
      <c r="I45" s="17"/>
      <c r="J45" s="17"/>
      <c r="K45" s="17"/>
      <c r="L45" s="17"/>
      <c r="M45" s="17"/>
      <c r="N45" s="17"/>
      <c r="O45" s="17"/>
    </row>
    <row r="46" spans="2:15" s="26" customFormat="1" ht="30" customHeight="1" x14ac:dyDescent="0.55000000000000004">
      <c r="B46" s="22"/>
      <c r="C46" s="99" t="s">
        <v>49</v>
      </c>
      <c r="D46" s="99"/>
      <c r="E46" s="99"/>
      <c r="F46" s="99"/>
      <c r="G46" s="99"/>
      <c r="H46" s="99"/>
      <c r="I46" s="99"/>
      <c r="J46" s="99"/>
      <c r="K46" s="99"/>
      <c r="L46" s="99"/>
      <c r="M46" s="99"/>
      <c r="N46" s="99"/>
      <c r="O46" s="99"/>
    </row>
    <row r="47" spans="2:15" ht="45" customHeight="1" x14ac:dyDescent="0.55000000000000004">
      <c r="B47" s="18"/>
      <c r="C47" s="98" t="s">
        <v>62</v>
      </c>
      <c r="D47" s="98"/>
      <c r="E47" s="98"/>
      <c r="F47" s="98"/>
      <c r="G47" s="98"/>
      <c r="H47" s="98"/>
      <c r="I47" s="98"/>
      <c r="J47" s="98"/>
      <c r="K47" s="98"/>
      <c r="L47" s="98"/>
      <c r="M47" s="98"/>
      <c r="N47" s="98"/>
      <c r="O47" s="98"/>
    </row>
    <row r="48" spans="2:15" ht="15" customHeight="1" x14ac:dyDescent="0.55000000000000004">
      <c r="B48" s="18"/>
      <c r="C48" s="97" t="s">
        <v>48</v>
      </c>
      <c r="D48" s="97"/>
      <c r="E48" s="97"/>
      <c r="F48" s="97"/>
      <c r="G48" s="97"/>
      <c r="H48" s="97"/>
      <c r="I48" s="97"/>
      <c r="J48" s="97"/>
      <c r="K48" s="97"/>
      <c r="L48" s="97"/>
      <c r="M48" s="97"/>
      <c r="N48" s="97"/>
      <c r="O48" s="97"/>
    </row>
    <row r="49" spans="2:16" ht="30" customHeight="1" x14ac:dyDescent="0.55000000000000004">
      <c r="B49" s="18"/>
      <c r="C49" s="97" t="s">
        <v>69</v>
      </c>
      <c r="D49" s="97"/>
      <c r="E49" s="97"/>
      <c r="F49" s="97"/>
      <c r="G49" s="97"/>
      <c r="H49" s="97"/>
      <c r="I49" s="97"/>
      <c r="J49" s="97"/>
      <c r="K49" s="97"/>
      <c r="L49" s="97"/>
      <c r="M49" s="97"/>
      <c r="N49" s="97"/>
      <c r="O49" s="97"/>
    </row>
    <row r="50" spans="2:16" ht="14" x14ac:dyDescent="0.55000000000000004">
      <c r="B50" s="18"/>
      <c r="C50" s="98" t="s">
        <v>70</v>
      </c>
      <c r="D50" s="98"/>
      <c r="E50" s="98"/>
      <c r="F50" s="98"/>
      <c r="G50" s="98"/>
      <c r="H50" s="98"/>
      <c r="I50" s="98"/>
      <c r="J50" s="98"/>
      <c r="K50" s="98"/>
      <c r="L50" s="98"/>
      <c r="M50" s="98"/>
      <c r="N50" s="98"/>
      <c r="O50" s="98"/>
      <c r="P50" s="98"/>
    </row>
    <row r="51" spans="2:16" ht="20.149999999999999" customHeight="1" x14ac:dyDescent="0.55000000000000004">
      <c r="B51" s="18"/>
      <c r="C51" s="29"/>
      <c r="D51" s="29"/>
      <c r="E51" s="29"/>
      <c r="F51" s="29"/>
      <c r="G51" s="29"/>
      <c r="H51" s="29"/>
      <c r="I51" s="29"/>
      <c r="J51" s="29"/>
      <c r="K51" s="29"/>
      <c r="L51" s="29"/>
      <c r="M51" s="29"/>
      <c r="N51" s="29"/>
      <c r="O51" s="29"/>
      <c r="P51" s="29"/>
    </row>
    <row r="52" spans="2:16" ht="20.149999999999999" customHeight="1" x14ac:dyDescent="0.55000000000000004">
      <c r="B52" s="18"/>
      <c r="C52" s="31" t="s">
        <v>52</v>
      </c>
      <c r="D52" s="39" t="s">
        <v>75</v>
      </c>
      <c r="E52" s="39"/>
      <c r="F52" s="39"/>
      <c r="G52" s="39"/>
      <c r="H52" s="39"/>
      <c r="I52" s="17"/>
      <c r="J52" s="17"/>
      <c r="K52" s="17"/>
    </row>
    <row r="53" spans="2:16" ht="15" customHeight="1" x14ac:dyDescent="0.2">
      <c r="B53" s="18"/>
      <c r="C53" s="20"/>
      <c r="D53" s="18" t="s">
        <v>74</v>
      </c>
      <c r="E53" s="18"/>
      <c r="F53" s="18"/>
      <c r="G53" s="17"/>
      <c r="H53" s="17"/>
      <c r="I53" s="17"/>
      <c r="J53" s="17"/>
      <c r="K53" s="17"/>
    </row>
    <row r="54" spans="2:16" ht="15" customHeight="1" x14ac:dyDescent="0.55000000000000004">
      <c r="B54" s="18"/>
      <c r="C54" s="21"/>
      <c r="D54" s="18" t="s">
        <v>76</v>
      </c>
      <c r="E54" s="17"/>
      <c r="F54" s="17"/>
      <c r="G54" s="17"/>
      <c r="H54" s="17"/>
      <c r="I54" s="17"/>
      <c r="J54" s="17"/>
      <c r="K54" s="17"/>
    </row>
    <row r="55" spans="2:16" ht="15" customHeight="1" x14ac:dyDescent="0.55000000000000004">
      <c r="B55" s="18"/>
      <c r="C55" s="21"/>
      <c r="D55" s="18" t="s">
        <v>77</v>
      </c>
      <c r="E55" s="17"/>
      <c r="F55" s="17"/>
      <c r="G55" s="17"/>
      <c r="H55" s="17"/>
      <c r="I55" s="17"/>
      <c r="J55" s="17"/>
      <c r="K55" s="17"/>
    </row>
    <row r="56" spans="2:16" ht="15" customHeight="1" x14ac:dyDescent="0.55000000000000004">
      <c r="B56" s="17"/>
      <c r="H56" s="17"/>
      <c r="I56" s="17"/>
      <c r="J56" s="17"/>
      <c r="K56" s="17"/>
    </row>
    <row r="57" spans="2:16" ht="15" customHeight="1" x14ac:dyDescent="0.55000000000000004">
      <c r="B57" s="17"/>
      <c r="H57" s="17"/>
      <c r="I57" s="17"/>
      <c r="J57" s="17"/>
      <c r="K57" s="17"/>
    </row>
  </sheetData>
  <mergeCells count="94">
    <mergeCell ref="B24:B25"/>
    <mergeCell ref="C25:D25"/>
    <mergeCell ref="C17:D17"/>
    <mergeCell ref="C50:P50"/>
    <mergeCell ref="M18:M19"/>
    <mergeCell ref="N18:N19"/>
    <mergeCell ref="O18:O19"/>
    <mergeCell ref="K18:K19"/>
    <mergeCell ref="O16:O17"/>
    <mergeCell ref="L16:L17"/>
    <mergeCell ref="N16:N17"/>
    <mergeCell ref="I16:I17"/>
    <mergeCell ref="I18:I19"/>
    <mergeCell ref="F16:F17"/>
    <mergeCell ref="H16:H17"/>
    <mergeCell ref="J16:J17"/>
    <mergeCell ref="B9:O9"/>
    <mergeCell ref="C48:O48"/>
    <mergeCell ref="C47:O47"/>
    <mergeCell ref="C49:O49"/>
    <mergeCell ref="C46:O46"/>
    <mergeCell ref="F31:J31"/>
    <mergeCell ref="E24:E25"/>
    <mergeCell ref="G16:G17"/>
    <mergeCell ref="B20:B21"/>
    <mergeCell ref="C21:D21"/>
    <mergeCell ref="B22:B23"/>
    <mergeCell ref="C23:D23"/>
    <mergeCell ref="E22:E23"/>
    <mergeCell ref="E15:J15"/>
    <mergeCell ref="L15:O15"/>
    <mergeCell ref="K16:K17"/>
    <mergeCell ref="D30:E31"/>
    <mergeCell ref="F36:K36"/>
    <mergeCell ref="F30:K30"/>
    <mergeCell ref="M16:M17"/>
    <mergeCell ref="F18:F19"/>
    <mergeCell ref="G18:G19"/>
    <mergeCell ref="D28:E28"/>
    <mergeCell ref="D29:E29"/>
    <mergeCell ref="F28:K28"/>
    <mergeCell ref="F29:K29"/>
    <mergeCell ref="K20:K21"/>
    <mergeCell ref="K22:K23"/>
    <mergeCell ref="K24:K25"/>
    <mergeCell ref="G20:G21"/>
    <mergeCell ref="G22:G23"/>
    <mergeCell ref="G24:G25"/>
    <mergeCell ref="O22:O23"/>
    <mergeCell ref="J22:J23"/>
    <mergeCell ref="L22:L23"/>
    <mergeCell ref="M22:M23"/>
    <mergeCell ref="N22:N23"/>
    <mergeCell ref="L18:L19"/>
    <mergeCell ref="I22:I23"/>
    <mergeCell ref="I24:I25"/>
    <mergeCell ref="J20:J21"/>
    <mergeCell ref="F22:F23"/>
    <mergeCell ref="H22:H23"/>
    <mergeCell ref="I20:I21"/>
    <mergeCell ref="F20:F21"/>
    <mergeCell ref="H20:H21"/>
    <mergeCell ref="D36:E36"/>
    <mergeCell ref="B8:O8"/>
    <mergeCell ref="L20:L21"/>
    <mergeCell ref="M20:M21"/>
    <mergeCell ref="N20:N21"/>
    <mergeCell ref="O20:O21"/>
    <mergeCell ref="E20:E21"/>
    <mergeCell ref="B16:B17"/>
    <mergeCell ref="B18:B19"/>
    <mergeCell ref="C19:D19"/>
    <mergeCell ref="B13:O13"/>
    <mergeCell ref="E16:E17"/>
    <mergeCell ref="E18:E19"/>
    <mergeCell ref="C15:D15"/>
    <mergeCell ref="H18:H19"/>
    <mergeCell ref="J18:J19"/>
    <mergeCell ref="D52:H52"/>
    <mergeCell ref="L24:L25"/>
    <mergeCell ref="M24:M25"/>
    <mergeCell ref="N24:N25"/>
    <mergeCell ref="O24:O25"/>
    <mergeCell ref="B39:O43"/>
    <mergeCell ref="D32:E34"/>
    <mergeCell ref="F33:G33"/>
    <mergeCell ref="F34:G34"/>
    <mergeCell ref="H33:K33"/>
    <mergeCell ref="H34:K34"/>
    <mergeCell ref="F35:G35"/>
    <mergeCell ref="F24:F25"/>
    <mergeCell ref="H24:H25"/>
    <mergeCell ref="J24:J25"/>
    <mergeCell ref="D35:E35"/>
  </mergeCells>
  <phoneticPr fontId="1"/>
  <conditionalFormatting sqref="B39:O43">
    <cfRule type="containsBlanks" dxfId="23" priority="1">
      <formula>LEN(TRIM(B39))=0</formula>
    </cfRule>
  </conditionalFormatting>
  <conditionalFormatting sqref="C17:D17">
    <cfRule type="containsBlanks" dxfId="22" priority="59">
      <formula>LEN(TRIM(C17))=0</formula>
    </cfRule>
  </conditionalFormatting>
  <conditionalFormatting sqref="C19:D19">
    <cfRule type="containsBlanks" dxfId="21" priority="19">
      <formula>LEN(TRIM(C19))=0</formula>
    </cfRule>
  </conditionalFormatting>
  <conditionalFormatting sqref="C21:D21">
    <cfRule type="containsBlanks" dxfId="20" priority="17">
      <formula>LEN(TRIM(C21))=0</formula>
    </cfRule>
  </conditionalFormatting>
  <conditionalFormatting sqref="C23:D23">
    <cfRule type="containsBlanks" dxfId="19" priority="15">
      <formula>LEN(TRIM(C23))=0</formula>
    </cfRule>
  </conditionalFormatting>
  <conditionalFormatting sqref="C25:D25">
    <cfRule type="containsBlanks" dxfId="18" priority="13">
      <formula>LEN(TRIM(C25))=0</formula>
    </cfRule>
  </conditionalFormatting>
  <conditionalFormatting sqref="D16">
    <cfRule type="containsBlanks" dxfId="17" priority="58">
      <formula>LEN(TRIM(D16))=0</formula>
    </cfRule>
  </conditionalFormatting>
  <conditionalFormatting sqref="D18">
    <cfRule type="containsBlanks" dxfId="16" priority="18">
      <formula>LEN(TRIM(D18))=0</formula>
    </cfRule>
  </conditionalFormatting>
  <conditionalFormatting sqref="D20">
    <cfRule type="containsBlanks" dxfId="15" priority="16">
      <formula>LEN(TRIM(D20))=0</formula>
    </cfRule>
  </conditionalFormatting>
  <conditionalFormatting sqref="D22">
    <cfRule type="containsBlanks" dxfId="14" priority="14">
      <formula>LEN(TRIM(D22))=0</formula>
    </cfRule>
  </conditionalFormatting>
  <conditionalFormatting sqref="D24">
    <cfRule type="containsBlanks" dxfId="13" priority="12">
      <formula>LEN(TRIM(D24))=0</formula>
    </cfRule>
  </conditionalFormatting>
  <conditionalFormatting sqref="E16:E25">
    <cfRule type="containsBlanks" dxfId="12" priority="25">
      <formula>LEN(TRIM(E16))=0</formula>
    </cfRule>
  </conditionalFormatting>
  <conditionalFormatting sqref="F35:G35">
    <cfRule type="containsBlanks" dxfId="11" priority="5">
      <formula>LEN(TRIM(F35))=0</formula>
    </cfRule>
  </conditionalFormatting>
  <conditionalFormatting sqref="F28:K30 F31">
    <cfRule type="containsBlanks" dxfId="10" priority="9">
      <formula>LEN(TRIM(F28))=0</formula>
    </cfRule>
  </conditionalFormatting>
  <conditionalFormatting sqref="F36:K36">
    <cfRule type="containsBlanks" dxfId="9" priority="2">
      <formula>LEN(TRIM(F36))=0</formula>
    </cfRule>
  </conditionalFormatting>
  <conditionalFormatting sqref="G16:G25">
    <cfRule type="containsBlanks" dxfId="8" priority="24">
      <formula>LEN(TRIM(G16))=0</formula>
    </cfRule>
  </conditionalFormatting>
  <conditionalFormatting sqref="G32">
    <cfRule type="containsBlanks" dxfId="7" priority="8">
      <formula>LEN(TRIM(G32))=0</formula>
    </cfRule>
  </conditionalFormatting>
  <conditionalFormatting sqref="H33:K34">
    <cfRule type="containsBlanks" dxfId="6" priority="6">
      <formula>LEN(TRIM(H33))=0</formula>
    </cfRule>
  </conditionalFormatting>
  <conditionalFormatting sqref="I16:I25">
    <cfRule type="containsBlanks" dxfId="5" priority="23">
      <formula>LEN(TRIM(I16))=0</formula>
    </cfRule>
  </conditionalFormatting>
  <conditionalFormatting sqref="I32">
    <cfRule type="containsBlanks" dxfId="4" priority="7">
      <formula>LEN(TRIM(I32))=0</formula>
    </cfRule>
  </conditionalFormatting>
  <conditionalFormatting sqref="I35">
    <cfRule type="containsBlanks" dxfId="3" priority="4">
      <formula>LEN(TRIM(I35))=0</formula>
    </cfRule>
  </conditionalFormatting>
  <conditionalFormatting sqref="K35">
    <cfRule type="containsBlanks" dxfId="2" priority="3">
      <formula>LEN(TRIM(K35))=0</formula>
    </cfRule>
  </conditionalFormatting>
  <conditionalFormatting sqref="K16:L25">
    <cfRule type="containsBlanks" dxfId="1" priority="21">
      <formula>LEN(TRIM(K16))=0</formula>
    </cfRule>
  </conditionalFormatting>
  <conditionalFormatting sqref="N16:N25">
    <cfRule type="containsBlanks" dxfId="0" priority="20">
      <formula>LEN(TRIM(N16))=0</formula>
    </cfRule>
  </conditionalFormatting>
  <dataValidations count="2">
    <dataValidation imeMode="fullKatakana" allowBlank="1" showInputMessage="1" showErrorMessage="1" sqref="D16 D18 D20 D22 D24" xr:uid="{9F973BAD-639F-42BE-AD85-4C3582895BC5}"/>
    <dataValidation imeMode="halfAlpha" allowBlank="1" showInputMessage="1" showErrorMessage="1" sqref="I32 N16:N25 I35 K35 G32 F36:K36 L16:L25" xr:uid="{570DDBD8-5239-45F2-B5F7-2DA805139F8F}"/>
  </dataValidations>
  <printOptions horizontalCentered="1"/>
  <pageMargins left="0.31496062992125984" right="0.31496062992125984" top="0.35433070866141736" bottom="0.15748031496062992" header="0.31496062992125984" footer="0.31496062992125984"/>
  <pageSetup paperSize="9" scale="69" fitToHeight="0"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30D455CA-2613-44A2-9FED-1C099E94900E}">
          <x14:formula1>
            <xm:f>プルダウン用!$A$2:$A$83</xm:f>
          </x14:formula1>
          <xm:sqref>E18:E25</xm:sqref>
        </x14:dataValidation>
        <x14:dataValidation type="list" allowBlank="1" showInputMessage="1" showErrorMessage="1" xr:uid="{4A3D2747-3528-4FA5-8876-907FCF42EA60}">
          <x14:formula1>
            <xm:f>プルダウン用!$B$2:$B$13</xm:f>
          </x14:formula1>
          <xm:sqref>G16:G25</xm:sqref>
        </x14:dataValidation>
        <x14:dataValidation type="list" allowBlank="1" showInputMessage="1" showErrorMessage="1" xr:uid="{181BC04F-DD48-47C9-BEEC-43A982DE9489}">
          <x14:formula1>
            <xm:f>プルダウン用!$C$2:$C$32</xm:f>
          </x14:formula1>
          <xm:sqref>I16:I25</xm:sqref>
        </x14:dataValidation>
        <x14:dataValidation type="list" allowBlank="1" showInputMessage="1" showErrorMessage="1" xr:uid="{782B45FC-84CB-43E0-85A7-E641D054AA8D}">
          <x14:formula1>
            <xm:f>プルダウン用!$E$2:$E$3</xm:f>
          </x14:formula1>
          <xm:sqref>K16:K25</xm:sqref>
        </x14:dataValidation>
        <x14:dataValidation type="list" allowBlank="1" showInputMessage="1" showErrorMessage="1" xr:uid="{7769FBAB-7E80-4B77-ABFC-FB7140086D05}">
          <x14:formula1>
            <xm:f>プルダウン用!$G$2:$G$21</xm:f>
          </x14:formula1>
          <xm:sqref>F30</xm:sqref>
        </x14:dataValidation>
        <x14:dataValidation type="list" allowBlank="1" showInputMessage="1" showErrorMessage="1" xr:uid="{C2741DC0-FF0C-450E-BE45-33DCF66B0890}">
          <x14:formula1>
            <xm:f>プルダウン用!$A$2:$A$67</xm:f>
          </x14:formula1>
          <xm:sqref>E16:E17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38542-799E-4FE5-A01D-286593C49659}">
  <dimension ref="A1:Q7"/>
  <sheetViews>
    <sheetView topLeftCell="M1" workbookViewId="0">
      <selection activeCell="A3" sqref="A3:Q4"/>
    </sheetView>
  </sheetViews>
  <sheetFormatPr defaultRowHeight="18" x14ac:dyDescent="0.55000000000000004"/>
  <cols>
    <col min="1" max="1" width="9" bestFit="1" customWidth="1"/>
    <col min="2" max="2" width="13" bestFit="1" customWidth="1"/>
    <col min="3" max="3" width="19.08203125" bestFit="1" customWidth="1"/>
    <col min="4" max="4" width="10.25" bestFit="1" customWidth="1"/>
    <col min="5" max="5" width="23.5" bestFit="1" customWidth="1"/>
    <col min="6" max="6" width="15.08203125" bestFit="1" customWidth="1"/>
    <col min="7" max="7" width="21.33203125" bestFit="1" customWidth="1"/>
    <col min="8" max="8" width="17.25" bestFit="1" customWidth="1"/>
    <col min="9" max="9" width="23.5" bestFit="1" customWidth="1"/>
    <col min="10" max="10" width="7.08203125" bestFit="1" customWidth="1"/>
    <col min="11" max="11" width="9.33203125" bestFit="1" customWidth="1"/>
    <col min="12" max="12" width="23.5" bestFit="1" customWidth="1"/>
    <col min="13" max="13" width="9" bestFit="1" customWidth="1"/>
    <col min="14" max="14" width="13.58203125" bestFit="1" customWidth="1"/>
    <col min="15" max="15" width="25.33203125" bestFit="1" customWidth="1"/>
    <col min="16" max="16" width="65" bestFit="1" customWidth="1"/>
  </cols>
  <sheetData>
    <row r="1" spans="1:17" x14ac:dyDescent="0.55000000000000004">
      <c r="K1" s="107" t="str">
        <f>参加申込書!D32</f>
        <v>住所</v>
      </c>
      <c r="L1" s="108"/>
      <c r="M1" s="109"/>
    </row>
    <row r="2" spans="1:17" ht="36" x14ac:dyDescent="0.55000000000000004">
      <c r="A2" s="34" t="s">
        <v>56</v>
      </c>
      <c r="B2" s="30" t="str">
        <f>参加申込書!C15</f>
        <v>氏名</v>
      </c>
      <c r="C2" s="30" t="s">
        <v>57</v>
      </c>
      <c r="D2" s="30" t="str">
        <f>参加申込書!E15</f>
        <v>生年月日</v>
      </c>
      <c r="E2" s="30" t="str">
        <f>参加申込書!K15</f>
        <v>現在の事業所での役職</v>
      </c>
      <c r="F2" s="30" t="s">
        <v>53</v>
      </c>
      <c r="G2" s="30" t="str">
        <f>参加申込書!D28</f>
        <v>設置者名（法人名等）</v>
      </c>
      <c r="H2" s="30" t="str">
        <f>参加申込書!D29</f>
        <v>事業所名</v>
      </c>
      <c r="I2" s="30" t="str">
        <f>参加申込書!D30</f>
        <v>施設分野</v>
      </c>
      <c r="J2" s="30" t="s">
        <v>44</v>
      </c>
      <c r="K2" s="30" t="str">
        <f>参加申込書!F32</f>
        <v>〒</v>
      </c>
      <c r="L2" s="30" t="str">
        <f>参加申込書!F33</f>
        <v>市町村</v>
      </c>
      <c r="M2" s="30" t="str">
        <f>参加申込書!F34</f>
        <v>番地建物</v>
      </c>
      <c r="N2" s="30" t="str">
        <f>参加申込書!D35</f>
        <v>電話番号</v>
      </c>
      <c r="O2" s="30" t="str">
        <f>参加申込書!D36</f>
        <v>メールアドレス</v>
      </c>
      <c r="P2" s="30" t="s">
        <v>55</v>
      </c>
      <c r="Q2" s="30" t="s">
        <v>60</v>
      </c>
    </row>
    <row r="3" spans="1:17" x14ac:dyDescent="0.55000000000000004">
      <c r="A3" s="30">
        <v>1</v>
      </c>
      <c r="B3" s="30">
        <f>参加申込書!C17</f>
        <v>0</v>
      </c>
      <c r="C3" s="30">
        <f>参加申込書!D16</f>
        <v>0</v>
      </c>
      <c r="D3" s="30" t="str">
        <f>参加申込書!E16&amp;"/"&amp;参加申込書!G16&amp;"/"&amp;参加申込書!I16</f>
        <v>//</v>
      </c>
      <c r="E3" s="30">
        <f>参加申込書!K16</f>
        <v>0</v>
      </c>
      <c r="F3" s="30" t="str">
        <f>参加申込書!L16&amp;"年"&amp;参加申込書!N16&amp;"ヶ月"</f>
        <v>年ヶ月</v>
      </c>
      <c r="G3" s="30">
        <f>参加申込書!$F$28</f>
        <v>0</v>
      </c>
      <c r="H3" s="30">
        <f>参加申込書!$F$29</f>
        <v>0</v>
      </c>
      <c r="I3" s="30">
        <f>参加申込書!$F$30</f>
        <v>0</v>
      </c>
      <c r="J3" s="30">
        <f>参加申込書!$K$31</f>
        <v>0</v>
      </c>
      <c r="K3" s="30" t="str">
        <f>参加申込書!$G$32&amp;"-"&amp;参加申込書!$I$32</f>
        <v>-</v>
      </c>
      <c r="L3" s="30">
        <f>参加申込書!$H$33</f>
        <v>0</v>
      </c>
      <c r="M3" s="30">
        <f>参加申込書!$H$34</f>
        <v>0</v>
      </c>
      <c r="N3" s="30" t="str">
        <f>参加申込書!$F$35&amp;"-"&amp;参加申込書!$I$35&amp;"-"&amp;参加申込書!$K$35</f>
        <v>--</v>
      </c>
      <c r="O3" s="35">
        <f>参加申込書!$F$36</f>
        <v>0</v>
      </c>
      <c r="P3" s="30">
        <f>参加申込書!$B$39</f>
        <v>0</v>
      </c>
      <c r="Q3" s="30">
        <f>参加申込書!L16*12+参加申込書!N16</f>
        <v>0</v>
      </c>
    </row>
    <row r="4" spans="1:17" x14ac:dyDescent="0.55000000000000004">
      <c r="A4" s="30">
        <v>2</v>
      </c>
      <c r="B4" s="30">
        <f>参加申込書!C19</f>
        <v>0</v>
      </c>
      <c r="C4" s="30">
        <f>参加申込書!D18</f>
        <v>0</v>
      </c>
      <c r="D4" s="30" t="str">
        <f>参加申込書!E18&amp;"/"&amp;参加申込書!G18&amp;"/"&amp;参加申込書!I18</f>
        <v>//</v>
      </c>
      <c r="E4" s="30">
        <f>参加申込書!K18</f>
        <v>0</v>
      </c>
      <c r="F4" s="30" t="str">
        <f>参加申込書!L18&amp;"年"&amp;参加申込書!N18&amp;"ヶ月"</f>
        <v>年ヶ月</v>
      </c>
      <c r="G4" s="30">
        <f>参加申込書!$F$28</f>
        <v>0</v>
      </c>
      <c r="H4" s="30">
        <f>参加申込書!$F$29</f>
        <v>0</v>
      </c>
      <c r="I4" s="30">
        <f>参加申込書!$F$30</f>
        <v>0</v>
      </c>
      <c r="J4" s="30">
        <f>参加申込書!$K$31</f>
        <v>0</v>
      </c>
      <c r="K4" s="30" t="str">
        <f>参加申込書!$G$32&amp;"-"&amp;参加申込書!$I$32</f>
        <v>-</v>
      </c>
      <c r="L4" s="30">
        <f>参加申込書!$H$33</f>
        <v>0</v>
      </c>
      <c r="M4" s="30">
        <f>参加申込書!$H$34</f>
        <v>0</v>
      </c>
      <c r="N4" s="30" t="str">
        <f>参加申込書!$F$35&amp;"-"&amp;参加申込書!$I$35&amp;"-"&amp;参加申込書!$K$35</f>
        <v>--</v>
      </c>
      <c r="O4" s="35">
        <f>参加申込書!$F$36</f>
        <v>0</v>
      </c>
      <c r="P4" s="30">
        <f>参加申込書!$B$39</f>
        <v>0</v>
      </c>
      <c r="Q4" s="30">
        <f>参加申込書!L18*12+参加申込書!N18</f>
        <v>0</v>
      </c>
    </row>
    <row r="5" spans="1:17" x14ac:dyDescent="0.55000000000000004">
      <c r="A5" s="30">
        <v>3</v>
      </c>
      <c r="B5" s="30">
        <f>参加申込書!C21</f>
        <v>0</v>
      </c>
      <c r="C5" s="30">
        <f>参加申込書!D20</f>
        <v>0</v>
      </c>
      <c r="D5" s="30" t="str">
        <f>参加申込書!E20&amp;"/"&amp;参加申込書!G20&amp;"/"&amp;参加申込書!I20</f>
        <v>//</v>
      </c>
      <c r="E5" s="30">
        <f>参加申込書!K20</f>
        <v>0</v>
      </c>
      <c r="F5" s="30" t="str">
        <f>参加申込書!L20&amp;"年"&amp;参加申込書!N20&amp;"ヶ月"</f>
        <v>年ヶ月</v>
      </c>
      <c r="G5" s="30">
        <f>参加申込書!$F$28</f>
        <v>0</v>
      </c>
      <c r="H5" s="30">
        <f>参加申込書!$F$29</f>
        <v>0</v>
      </c>
      <c r="I5" s="30">
        <f>参加申込書!$F$30</f>
        <v>0</v>
      </c>
      <c r="J5" s="30">
        <f>参加申込書!$K$31</f>
        <v>0</v>
      </c>
      <c r="K5" s="30" t="str">
        <f>参加申込書!$G$32&amp;"-"&amp;参加申込書!$I$32</f>
        <v>-</v>
      </c>
      <c r="L5" s="30">
        <f>参加申込書!$H$33</f>
        <v>0</v>
      </c>
      <c r="M5" s="30">
        <f>参加申込書!$H$34</f>
        <v>0</v>
      </c>
      <c r="N5" s="30" t="str">
        <f>参加申込書!$F$35&amp;"-"&amp;参加申込書!$I$35&amp;"-"&amp;参加申込書!$K$35</f>
        <v>--</v>
      </c>
      <c r="O5" s="35">
        <f>参加申込書!$F$36</f>
        <v>0</v>
      </c>
      <c r="P5" s="30">
        <f>参加申込書!$B$39</f>
        <v>0</v>
      </c>
      <c r="Q5" s="30">
        <f>参加申込書!L20*12+参加申込書!N20</f>
        <v>0</v>
      </c>
    </row>
    <row r="6" spans="1:17" x14ac:dyDescent="0.55000000000000004">
      <c r="A6" s="30">
        <v>4</v>
      </c>
      <c r="B6" s="30">
        <f>参加申込書!C23</f>
        <v>0</v>
      </c>
      <c r="C6" s="30">
        <f>参加申込書!D22</f>
        <v>0</v>
      </c>
      <c r="D6" s="30" t="str">
        <f>参加申込書!E22&amp;"/"&amp;参加申込書!G22&amp;"/"&amp;参加申込書!I22</f>
        <v>//</v>
      </c>
      <c r="E6" s="30">
        <f>参加申込書!K22</f>
        <v>0</v>
      </c>
      <c r="F6" s="30" t="str">
        <f>参加申込書!L22&amp;"年"&amp;参加申込書!N22&amp;"ヶ月"</f>
        <v>年ヶ月</v>
      </c>
      <c r="G6" s="30">
        <f>参加申込書!$F$28</f>
        <v>0</v>
      </c>
      <c r="H6" s="30">
        <f>参加申込書!$F$29</f>
        <v>0</v>
      </c>
      <c r="I6" s="30">
        <f>参加申込書!$F$30</f>
        <v>0</v>
      </c>
      <c r="J6" s="30">
        <f>参加申込書!$K$31</f>
        <v>0</v>
      </c>
      <c r="K6" s="30" t="str">
        <f>参加申込書!$G$32&amp;"-"&amp;参加申込書!$I$32</f>
        <v>-</v>
      </c>
      <c r="L6" s="30">
        <f>参加申込書!$H$33</f>
        <v>0</v>
      </c>
      <c r="M6" s="30">
        <f>参加申込書!$H$34</f>
        <v>0</v>
      </c>
      <c r="N6" s="30" t="str">
        <f>参加申込書!$F$35&amp;"-"&amp;参加申込書!$I$35&amp;"-"&amp;参加申込書!$K$35</f>
        <v>--</v>
      </c>
      <c r="O6" s="35">
        <f>参加申込書!$F$36</f>
        <v>0</v>
      </c>
      <c r="P6" s="30">
        <f>参加申込書!$B$39</f>
        <v>0</v>
      </c>
      <c r="Q6" s="30">
        <f>参加申込書!L22*12+参加申込書!N22</f>
        <v>0</v>
      </c>
    </row>
    <row r="7" spans="1:17" x14ac:dyDescent="0.55000000000000004">
      <c r="A7" s="30">
        <v>5</v>
      </c>
      <c r="B7" s="30">
        <f>参加申込書!C25</f>
        <v>0</v>
      </c>
      <c r="C7" s="30">
        <f>参加申込書!D24</f>
        <v>0</v>
      </c>
      <c r="D7" s="30" t="str">
        <f>参加申込書!E24&amp;"/"&amp;参加申込書!G24&amp;"/"&amp;参加申込書!I24</f>
        <v>//</v>
      </c>
      <c r="E7" s="30">
        <f>参加申込書!K24</f>
        <v>0</v>
      </c>
      <c r="F7" s="30" t="str">
        <f>参加申込書!L24&amp;"年"&amp;参加申込書!N24&amp;"ヶ月"</f>
        <v>年ヶ月</v>
      </c>
      <c r="G7" s="30">
        <f>参加申込書!$F$28</f>
        <v>0</v>
      </c>
      <c r="H7" s="30">
        <f>参加申込書!$F$29</f>
        <v>0</v>
      </c>
      <c r="I7" s="30">
        <f>参加申込書!$F$30</f>
        <v>0</v>
      </c>
      <c r="J7" s="30">
        <f>参加申込書!$K$31</f>
        <v>0</v>
      </c>
      <c r="K7" s="30" t="str">
        <f>参加申込書!$G$32&amp;"-"&amp;参加申込書!$I$32</f>
        <v>-</v>
      </c>
      <c r="L7" s="30">
        <f>参加申込書!$H$33</f>
        <v>0</v>
      </c>
      <c r="M7" s="30">
        <f>参加申込書!$H$34</f>
        <v>0</v>
      </c>
      <c r="N7" s="30" t="str">
        <f>参加申込書!$F$35&amp;"-"&amp;参加申込書!$I$35&amp;"-"&amp;参加申込書!$K$35</f>
        <v>--</v>
      </c>
      <c r="O7" s="35">
        <f>参加申込書!$F$36</f>
        <v>0</v>
      </c>
      <c r="P7" s="30">
        <f>参加申込書!$B$39</f>
        <v>0</v>
      </c>
      <c r="Q7" s="30">
        <f>参加申込書!L24*12+参加申込書!N24</f>
        <v>0</v>
      </c>
    </row>
  </sheetData>
  <mergeCells count="1">
    <mergeCell ref="K1:M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88D1E-5EC2-4659-814A-7A450EA826D9}">
  <dimension ref="A1:G2"/>
  <sheetViews>
    <sheetView workbookViewId="0">
      <selection activeCell="C6" sqref="C6"/>
    </sheetView>
  </sheetViews>
  <sheetFormatPr defaultRowHeight="18" x14ac:dyDescent="0.55000000000000004"/>
  <cols>
    <col min="1" max="1" width="24.83203125" bestFit="1" customWidth="1"/>
    <col min="2" max="2" width="40.08203125" bestFit="1" customWidth="1"/>
    <col min="3" max="3" width="11" bestFit="1" customWidth="1"/>
    <col min="5" max="5" width="7.08203125" bestFit="1" customWidth="1"/>
    <col min="6" max="6" width="9" bestFit="1" customWidth="1"/>
    <col min="7" max="7" width="7.08203125" bestFit="1" customWidth="1"/>
  </cols>
  <sheetData>
    <row r="1" spans="1:7" x14ac:dyDescent="0.55000000000000004">
      <c r="A1" t="s">
        <v>8</v>
      </c>
      <c r="B1" t="s">
        <v>43</v>
      </c>
      <c r="C1" t="s">
        <v>63</v>
      </c>
      <c r="D1" t="s">
        <v>64</v>
      </c>
      <c r="E1" t="s">
        <v>65</v>
      </c>
      <c r="F1" t="s">
        <v>66</v>
      </c>
      <c r="G1" t="s">
        <v>67</v>
      </c>
    </row>
    <row r="2" spans="1:7" x14ac:dyDescent="0.55000000000000004">
      <c r="A2">
        <f>参加申込書!F36</f>
        <v>0</v>
      </c>
      <c r="B2" t="str">
        <f>参加申込書!F28&amp;"　"&amp;参加申込書!F29</f>
        <v>　</v>
      </c>
      <c r="C2">
        <f>参加申込書!C17</f>
        <v>0</v>
      </c>
      <c r="D2">
        <f>参加申込書!C19</f>
        <v>0</v>
      </c>
      <c r="E2">
        <f>参加申込書!C21</f>
        <v>0</v>
      </c>
      <c r="F2">
        <f>参加申込書!C23</f>
        <v>0</v>
      </c>
      <c r="G2">
        <f>参加申込書!C25</f>
        <v>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1DDB-EA70-4428-9625-EDCD5BEADA53}">
  <dimension ref="A1:G67"/>
  <sheetViews>
    <sheetView workbookViewId="0">
      <selection activeCell="A64" sqref="A64"/>
    </sheetView>
  </sheetViews>
  <sheetFormatPr defaultRowHeight="18" x14ac:dyDescent="0.55000000000000004"/>
  <cols>
    <col min="5" max="5" width="23.5" bestFit="1" customWidth="1"/>
  </cols>
  <sheetData>
    <row r="1" spans="1:7" x14ac:dyDescent="0.55000000000000004">
      <c r="A1" t="s">
        <v>3</v>
      </c>
      <c r="B1" t="s">
        <v>4</v>
      </c>
      <c r="C1" t="s">
        <v>5</v>
      </c>
      <c r="E1" t="s">
        <v>6</v>
      </c>
      <c r="G1" t="s">
        <v>13</v>
      </c>
    </row>
    <row r="2" spans="1:7" x14ac:dyDescent="0.55000000000000004">
      <c r="A2">
        <v>1935</v>
      </c>
      <c r="B2">
        <v>1</v>
      </c>
      <c r="C2">
        <v>1</v>
      </c>
      <c r="E2" t="s">
        <v>16</v>
      </c>
      <c r="G2" t="s">
        <v>18</v>
      </c>
    </row>
    <row r="3" spans="1:7" x14ac:dyDescent="0.55000000000000004">
      <c r="A3">
        <v>1936</v>
      </c>
      <c r="B3">
        <v>2</v>
      </c>
      <c r="C3">
        <v>2</v>
      </c>
      <c r="E3" t="s">
        <v>17</v>
      </c>
      <c r="G3" t="s">
        <v>19</v>
      </c>
    </row>
    <row r="4" spans="1:7" x14ac:dyDescent="0.55000000000000004">
      <c r="A4">
        <v>1937</v>
      </c>
      <c r="B4">
        <v>3</v>
      </c>
      <c r="C4">
        <v>3</v>
      </c>
      <c r="G4" t="s">
        <v>20</v>
      </c>
    </row>
    <row r="5" spans="1:7" x14ac:dyDescent="0.55000000000000004">
      <c r="A5">
        <v>1938</v>
      </c>
      <c r="B5">
        <v>4</v>
      </c>
      <c r="C5">
        <v>4</v>
      </c>
      <c r="G5" t="s">
        <v>21</v>
      </c>
    </row>
    <row r="6" spans="1:7" x14ac:dyDescent="0.55000000000000004">
      <c r="A6">
        <v>1939</v>
      </c>
      <c r="B6">
        <v>5</v>
      </c>
      <c r="C6">
        <v>5</v>
      </c>
      <c r="G6" t="s">
        <v>22</v>
      </c>
    </row>
    <row r="7" spans="1:7" x14ac:dyDescent="0.55000000000000004">
      <c r="A7">
        <v>1940</v>
      </c>
      <c r="B7">
        <v>6</v>
      </c>
      <c r="C7">
        <v>6</v>
      </c>
      <c r="G7" t="s">
        <v>23</v>
      </c>
    </row>
    <row r="8" spans="1:7" x14ac:dyDescent="0.55000000000000004">
      <c r="A8">
        <v>1941</v>
      </c>
      <c r="B8">
        <v>7</v>
      </c>
      <c r="C8">
        <v>7</v>
      </c>
      <c r="G8" t="s">
        <v>24</v>
      </c>
    </row>
    <row r="9" spans="1:7" x14ac:dyDescent="0.55000000000000004">
      <c r="A9">
        <v>1942</v>
      </c>
      <c r="B9">
        <v>8</v>
      </c>
      <c r="C9">
        <v>8</v>
      </c>
      <c r="G9" t="s">
        <v>25</v>
      </c>
    </row>
    <row r="10" spans="1:7" x14ac:dyDescent="0.55000000000000004">
      <c r="A10">
        <v>1943</v>
      </c>
      <c r="B10">
        <v>9</v>
      </c>
      <c r="C10">
        <v>9</v>
      </c>
      <c r="G10" t="s">
        <v>26</v>
      </c>
    </row>
    <row r="11" spans="1:7" x14ac:dyDescent="0.55000000000000004">
      <c r="A11">
        <v>1944</v>
      </c>
      <c r="B11">
        <v>10</v>
      </c>
      <c r="C11">
        <v>10</v>
      </c>
      <c r="G11" t="s">
        <v>27</v>
      </c>
    </row>
    <row r="12" spans="1:7" x14ac:dyDescent="0.55000000000000004">
      <c r="A12">
        <v>1945</v>
      </c>
      <c r="B12">
        <v>11</v>
      </c>
      <c r="C12">
        <v>11</v>
      </c>
      <c r="G12" t="s">
        <v>28</v>
      </c>
    </row>
    <row r="13" spans="1:7" x14ac:dyDescent="0.55000000000000004">
      <c r="A13">
        <v>1946</v>
      </c>
      <c r="B13">
        <v>12</v>
      </c>
      <c r="C13">
        <v>12</v>
      </c>
      <c r="G13" t="s">
        <v>29</v>
      </c>
    </row>
    <row r="14" spans="1:7" x14ac:dyDescent="0.55000000000000004">
      <c r="A14">
        <v>1947</v>
      </c>
      <c r="C14">
        <v>13</v>
      </c>
      <c r="G14" t="s">
        <v>30</v>
      </c>
    </row>
    <row r="15" spans="1:7" x14ac:dyDescent="0.55000000000000004">
      <c r="A15">
        <v>1948</v>
      </c>
      <c r="C15">
        <v>14</v>
      </c>
      <c r="G15" t="s">
        <v>31</v>
      </c>
    </row>
    <row r="16" spans="1:7" x14ac:dyDescent="0.55000000000000004">
      <c r="A16">
        <v>1949</v>
      </c>
      <c r="C16">
        <v>15</v>
      </c>
      <c r="G16" t="s">
        <v>32</v>
      </c>
    </row>
    <row r="17" spans="1:7" x14ac:dyDescent="0.55000000000000004">
      <c r="A17">
        <v>1950</v>
      </c>
      <c r="C17">
        <v>16</v>
      </c>
      <c r="G17" t="s">
        <v>33</v>
      </c>
    </row>
    <row r="18" spans="1:7" x14ac:dyDescent="0.55000000000000004">
      <c r="A18">
        <v>1951</v>
      </c>
      <c r="C18">
        <v>17</v>
      </c>
      <c r="G18" t="s">
        <v>34</v>
      </c>
    </row>
    <row r="19" spans="1:7" x14ac:dyDescent="0.55000000000000004">
      <c r="A19">
        <v>1952</v>
      </c>
      <c r="C19">
        <v>18</v>
      </c>
      <c r="G19" t="s">
        <v>35</v>
      </c>
    </row>
    <row r="20" spans="1:7" x14ac:dyDescent="0.55000000000000004">
      <c r="A20">
        <v>1953</v>
      </c>
      <c r="C20">
        <v>19</v>
      </c>
      <c r="G20" t="s">
        <v>36</v>
      </c>
    </row>
    <row r="21" spans="1:7" x14ac:dyDescent="0.55000000000000004">
      <c r="A21">
        <v>1954</v>
      </c>
      <c r="C21">
        <v>20</v>
      </c>
      <c r="G21" t="s">
        <v>44</v>
      </c>
    </row>
    <row r="22" spans="1:7" x14ac:dyDescent="0.55000000000000004">
      <c r="A22">
        <v>1955</v>
      </c>
      <c r="C22">
        <v>21</v>
      </c>
    </row>
    <row r="23" spans="1:7" x14ac:dyDescent="0.55000000000000004">
      <c r="A23">
        <v>1956</v>
      </c>
      <c r="C23">
        <v>22</v>
      </c>
    </row>
    <row r="24" spans="1:7" x14ac:dyDescent="0.55000000000000004">
      <c r="A24">
        <v>1957</v>
      </c>
      <c r="C24">
        <v>23</v>
      </c>
    </row>
    <row r="25" spans="1:7" x14ac:dyDescent="0.55000000000000004">
      <c r="A25">
        <v>1958</v>
      </c>
      <c r="C25">
        <v>24</v>
      </c>
    </row>
    <row r="26" spans="1:7" x14ac:dyDescent="0.55000000000000004">
      <c r="A26">
        <v>1959</v>
      </c>
      <c r="C26">
        <v>25</v>
      </c>
    </row>
    <row r="27" spans="1:7" x14ac:dyDescent="0.55000000000000004">
      <c r="A27">
        <v>1960</v>
      </c>
      <c r="C27">
        <v>26</v>
      </c>
    </row>
    <row r="28" spans="1:7" x14ac:dyDescent="0.55000000000000004">
      <c r="A28">
        <v>1961</v>
      </c>
      <c r="C28">
        <v>27</v>
      </c>
    </row>
    <row r="29" spans="1:7" x14ac:dyDescent="0.55000000000000004">
      <c r="A29">
        <v>1962</v>
      </c>
      <c r="C29">
        <v>28</v>
      </c>
    </row>
    <row r="30" spans="1:7" x14ac:dyDescent="0.55000000000000004">
      <c r="A30">
        <v>1963</v>
      </c>
      <c r="C30">
        <v>29</v>
      </c>
    </row>
    <row r="31" spans="1:7" x14ac:dyDescent="0.55000000000000004">
      <c r="A31">
        <v>1964</v>
      </c>
      <c r="C31">
        <v>30</v>
      </c>
    </row>
    <row r="32" spans="1:7" x14ac:dyDescent="0.55000000000000004">
      <c r="A32">
        <v>1965</v>
      </c>
      <c r="C32">
        <v>31</v>
      </c>
    </row>
    <row r="33" spans="1:1" x14ac:dyDescent="0.55000000000000004">
      <c r="A33">
        <v>1966</v>
      </c>
    </row>
    <row r="34" spans="1:1" x14ac:dyDescent="0.55000000000000004">
      <c r="A34">
        <v>1967</v>
      </c>
    </row>
    <row r="35" spans="1:1" x14ac:dyDescent="0.55000000000000004">
      <c r="A35">
        <v>1968</v>
      </c>
    </row>
    <row r="36" spans="1:1" x14ac:dyDescent="0.55000000000000004">
      <c r="A36">
        <v>1969</v>
      </c>
    </row>
    <row r="37" spans="1:1" x14ac:dyDescent="0.55000000000000004">
      <c r="A37">
        <v>1970</v>
      </c>
    </row>
    <row r="38" spans="1:1" x14ac:dyDescent="0.55000000000000004">
      <c r="A38">
        <v>1971</v>
      </c>
    </row>
    <row r="39" spans="1:1" x14ac:dyDescent="0.55000000000000004">
      <c r="A39">
        <v>1972</v>
      </c>
    </row>
    <row r="40" spans="1:1" x14ac:dyDescent="0.55000000000000004">
      <c r="A40">
        <v>1973</v>
      </c>
    </row>
    <row r="41" spans="1:1" x14ac:dyDescent="0.55000000000000004">
      <c r="A41">
        <v>1974</v>
      </c>
    </row>
    <row r="42" spans="1:1" x14ac:dyDescent="0.55000000000000004">
      <c r="A42">
        <v>1975</v>
      </c>
    </row>
    <row r="43" spans="1:1" x14ac:dyDescent="0.55000000000000004">
      <c r="A43">
        <v>1976</v>
      </c>
    </row>
    <row r="44" spans="1:1" x14ac:dyDescent="0.55000000000000004">
      <c r="A44">
        <v>1977</v>
      </c>
    </row>
    <row r="45" spans="1:1" x14ac:dyDescent="0.55000000000000004">
      <c r="A45">
        <v>1978</v>
      </c>
    </row>
    <row r="46" spans="1:1" x14ac:dyDescent="0.55000000000000004">
      <c r="A46">
        <v>1979</v>
      </c>
    </row>
    <row r="47" spans="1:1" x14ac:dyDescent="0.55000000000000004">
      <c r="A47">
        <v>1980</v>
      </c>
    </row>
    <row r="48" spans="1:1" x14ac:dyDescent="0.55000000000000004">
      <c r="A48">
        <v>1981</v>
      </c>
    </row>
    <row r="49" spans="1:1" x14ac:dyDescent="0.55000000000000004">
      <c r="A49">
        <v>1982</v>
      </c>
    </row>
    <row r="50" spans="1:1" x14ac:dyDescent="0.55000000000000004">
      <c r="A50">
        <v>1983</v>
      </c>
    </row>
    <row r="51" spans="1:1" x14ac:dyDescent="0.55000000000000004">
      <c r="A51">
        <v>1984</v>
      </c>
    </row>
    <row r="52" spans="1:1" x14ac:dyDescent="0.55000000000000004">
      <c r="A52">
        <v>1985</v>
      </c>
    </row>
    <row r="53" spans="1:1" x14ac:dyDescent="0.55000000000000004">
      <c r="A53">
        <v>1986</v>
      </c>
    </row>
    <row r="54" spans="1:1" x14ac:dyDescent="0.55000000000000004">
      <c r="A54">
        <v>1987</v>
      </c>
    </row>
    <row r="55" spans="1:1" x14ac:dyDescent="0.55000000000000004">
      <c r="A55">
        <v>1988</v>
      </c>
    </row>
    <row r="56" spans="1:1" x14ac:dyDescent="0.55000000000000004">
      <c r="A56">
        <v>1989</v>
      </c>
    </row>
    <row r="57" spans="1:1" x14ac:dyDescent="0.55000000000000004">
      <c r="A57">
        <v>1990</v>
      </c>
    </row>
    <row r="58" spans="1:1" x14ac:dyDescent="0.55000000000000004">
      <c r="A58">
        <v>1991</v>
      </c>
    </row>
    <row r="59" spans="1:1" x14ac:dyDescent="0.55000000000000004">
      <c r="A59">
        <v>1992</v>
      </c>
    </row>
    <row r="60" spans="1:1" x14ac:dyDescent="0.55000000000000004">
      <c r="A60">
        <v>1993</v>
      </c>
    </row>
    <row r="61" spans="1:1" x14ac:dyDescent="0.55000000000000004">
      <c r="A61">
        <v>1994</v>
      </c>
    </row>
    <row r="62" spans="1:1" x14ac:dyDescent="0.55000000000000004">
      <c r="A62">
        <v>1995</v>
      </c>
    </row>
    <row r="63" spans="1:1" x14ac:dyDescent="0.55000000000000004">
      <c r="A63">
        <v>1996</v>
      </c>
    </row>
    <row r="64" spans="1:1" x14ac:dyDescent="0.55000000000000004">
      <c r="A64">
        <v>1997</v>
      </c>
    </row>
    <row r="65" spans="1:1" x14ac:dyDescent="0.55000000000000004">
      <c r="A65">
        <v>1998</v>
      </c>
    </row>
    <row r="66" spans="1:1" x14ac:dyDescent="0.55000000000000004">
      <c r="A66">
        <v>1999</v>
      </c>
    </row>
    <row r="67" spans="1:1" x14ac:dyDescent="0.55000000000000004">
      <c r="A67">
        <v>2000</v>
      </c>
    </row>
  </sheetData>
  <phoneticPr fontId="1"/>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参加申込書</vt:lpstr>
      <vt:lpstr>名簿用</vt:lpstr>
      <vt:lpstr>スプレッドシート用</vt:lpstr>
      <vt:lpstr>プルダウン用</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康平</dc:creator>
  <cp:lastModifiedBy>児玉　常久</cp:lastModifiedBy>
  <cp:lastPrinted>2024-09-04T06:43:52Z</cp:lastPrinted>
  <dcterms:created xsi:type="dcterms:W3CDTF">2024-09-03T01:04:54Z</dcterms:created>
  <dcterms:modified xsi:type="dcterms:W3CDTF">2025-12-12T01:26:59Z</dcterms:modified>
</cp:coreProperties>
</file>